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ГР'!$FJ$150</definedName>
  </definedNames>
  <calcPr fullCalcOnLoad="1"/>
</workbook>
</file>

<file path=xl/sharedStrings.xml><?xml version="1.0" encoding="utf-8"?>
<sst xmlns="http://schemas.openxmlformats.org/spreadsheetml/2006/main" count="267" uniqueCount="178">
  <si>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</si>
  <si>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</si>
  <si>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</si>
  <si>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</si>
  <si>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</si>
  <si>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</si>
  <si>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</si>
  <si>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</si>
  <si>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</si>
  <si>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</si>
  <si>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</si>
  <si>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</si>
  <si>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</si>
  <si>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</si>
  <si>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</si>
  <si>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</si>
  <si>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01.07.2016 г.</t>
  </si>
  <si>
    <t>04.07.2016</t>
  </si>
  <si>
    <t>бюджет Ерсубайкинского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</si>
  <si>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</si>
  <si>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</si>
  <si>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</si>
  <si>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</si>
  <si>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</si>
  <si>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</si>
  <si>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</si>
  <si>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</si>
  <si>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</si>
  <si>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</si>
  <si>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</si>
  <si>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</si>
  <si>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</si>
  <si>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</si>
  <si>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</si>
  <si>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18210102010011000000000 0000000</t>
  </si>
  <si>
    <t>18210102010012100000000 0000000</t>
  </si>
  <si>
    <t>18210102020011000000000 0000000</t>
  </si>
  <si>
    <t>18210601030101000000000 0000000</t>
  </si>
  <si>
    <t>18210601030102100000000 0000000</t>
  </si>
  <si>
    <t>18210606033101000000000 0000000</t>
  </si>
  <si>
    <t>18210606033102100000000 0000000</t>
  </si>
  <si>
    <t>18210606043101000000000 0000000</t>
  </si>
  <si>
    <t>18210606043102100000000 0000000</t>
  </si>
  <si>
    <t>93810804020011000000000 0000000</t>
  </si>
  <si>
    <t>93811714030100000000000 0000000</t>
  </si>
  <si>
    <t>93820201001100000000000 0000000</t>
  </si>
  <si>
    <t>93820203003100000000000 0000000</t>
  </si>
  <si>
    <t>93820203015100000000000 0000000</t>
  </si>
  <si>
    <t>93820204012100000000000 0000000</t>
  </si>
  <si>
    <t>93820705030100000000000 0000000</t>
  </si>
  <si>
    <t>95711105035100000000000 0000000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</si>
  <si>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</si>
  <si>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</si>
  <si>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</si>
  <si>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</si>
  <si>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</si>
  <si>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</si>
  <si>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</si>
  <si>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</si>
  <si>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</si>
  <si>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</si>
  <si>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</si>
  <si>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</si>
  <si>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81201029900002030121211 00000 301 000000</t>
  </si>
  <si>
    <t>81201029900002030121211 00000 301 211001</t>
  </si>
  <si>
    <t>81201029900002030121211 12100 301 000000</t>
  </si>
  <si>
    <t>81201029900002030121211 12100 301 211001</t>
  </si>
  <si>
    <t>81201029900002030121211 13110 301 000000</t>
  </si>
  <si>
    <t>81201029900002030121211 13110 301 211001</t>
  </si>
  <si>
    <t>Начисления на выплаты по оплате труда</t>
  </si>
  <si>
    <t>81201029900002030129213 00000 301 000000</t>
  </si>
  <si>
    <t>81201029900002030129213 00000 301 213001</t>
  </si>
  <si>
    <t>81201029900002030129213 12100 301 000000</t>
  </si>
  <si>
    <t>81201029900002030129213 12100 301 213001</t>
  </si>
  <si>
    <t>81201029900002030129213 13110 301 000000</t>
  </si>
  <si>
    <t>81201029900002030129213 13110 301 213001</t>
  </si>
  <si>
    <t>91201049900002040121211 00000 301 000000</t>
  </si>
  <si>
    <t>91201049900002040121211 00000 301 211001</t>
  </si>
  <si>
    <t>91201049900002040121211 13310 301 000000</t>
  </si>
  <si>
    <t>91201049900002040121211 13310 301 211001</t>
  </si>
  <si>
    <t>91201049900002040129213 00000 301 000000</t>
  </si>
  <si>
    <t>91201049900002040129213 00000 301 213001</t>
  </si>
  <si>
    <t>Услуги связи</t>
  </si>
  <si>
    <t>91201049900002040244221 00000 301 000000</t>
  </si>
  <si>
    <t>Коммунальные услуги</t>
  </si>
  <si>
    <t>91201049900002040244223 00000 301 223001</t>
  </si>
  <si>
    <t>91201049900002040244223 00000 301 223002</t>
  </si>
  <si>
    <t>Работы, услуги по содержанию имущества</t>
  </si>
  <si>
    <t>91201049900002040244225 00000 301 225001</t>
  </si>
  <si>
    <t>91201049900002040244225 00000 301 225004</t>
  </si>
  <si>
    <t>91201049900002040244225 00000 301 225005</t>
  </si>
  <si>
    <t>Прочие работы, услуги</t>
  </si>
  <si>
    <t>91201049900002040244226 00000 301 226001</t>
  </si>
  <si>
    <t>91201049900002040244226 00000 301 226013</t>
  </si>
  <si>
    <t>91201049900002040244226 00000 301 226036</t>
  </si>
  <si>
    <t>Увеличение стоимости материальных запасов</t>
  </si>
  <si>
    <t>91201049900002040244340 00000 301 340001</t>
  </si>
  <si>
    <t>91201049900002040244340 00000 301 340017</t>
  </si>
  <si>
    <t>Прочие расходы</t>
  </si>
  <si>
    <t>91201049900002040852290 00000 301 290004</t>
  </si>
  <si>
    <t>91201049900002040852290 00000 301 290015</t>
  </si>
  <si>
    <t>91201139900002950851290 00000 301 290001</t>
  </si>
  <si>
    <t>91201139900002950851290 00000 301 290014</t>
  </si>
  <si>
    <t>91201139900002990244226 00000 301 226002</t>
  </si>
  <si>
    <t>91201139900002990244340 00000 301 340017</t>
  </si>
  <si>
    <t>91201139900059300244340 00000 100 000000</t>
  </si>
  <si>
    <t>91201139900097071244226 00000 301 226031</t>
  </si>
  <si>
    <t>91202039900051180121211 00000 100 000000</t>
  </si>
  <si>
    <t>Прочие выплаты</t>
  </si>
  <si>
    <t>91202039900051180122212 00000 100 000000</t>
  </si>
  <si>
    <t>91202039900051180129213 00000 100 000000</t>
  </si>
  <si>
    <t>91202039900051180244340 00000 100 000000</t>
  </si>
  <si>
    <t>91204099900078020244225 00000 301 000000</t>
  </si>
  <si>
    <t>91204099900078020244225 88885 311 000000</t>
  </si>
  <si>
    <t>91204099900078020244225 99997 311 000000</t>
  </si>
  <si>
    <t>91204121600173440244226 00000 301 226019</t>
  </si>
  <si>
    <t>91204121600173440244226 99997 309 226019</t>
  </si>
  <si>
    <t>91205039900078010244223 00000 301 223001</t>
  </si>
  <si>
    <t>91205039900078010244225 00000 301 000000</t>
  </si>
  <si>
    <t>91205039900078010244225 88885 311 000000</t>
  </si>
  <si>
    <t>91205039900078010244225 99997 311 000000</t>
  </si>
  <si>
    <t>91205039900078010244340 12100 301 000000</t>
  </si>
  <si>
    <t>91208010840144091244221 00000 301 000000</t>
  </si>
  <si>
    <t>91208010840144091244221 00000 301 221001</t>
  </si>
  <si>
    <t>91208010840144091244223 00000 301 223001</t>
  </si>
  <si>
    <t>91208010840144091244223 13110 301 223002</t>
  </si>
  <si>
    <t>91208010840144091244225 00000 301 225001</t>
  </si>
  <si>
    <t>91208010840144091244225 00000 301 225004</t>
  </si>
  <si>
    <t>91208010840144091244290 00000 301 000000</t>
  </si>
  <si>
    <t>Увеличение стоимости основных средств</t>
  </si>
  <si>
    <t>91208010840144091244310 12100 301 000000</t>
  </si>
  <si>
    <t>91208010840144091244340 00000 301 340017</t>
  </si>
  <si>
    <t>Пособия по социальной помощи населению</t>
  </si>
  <si>
    <t>91210030310105530323262 00000 317 000000</t>
  </si>
  <si>
    <t>91210030310105530323262 00000 317 262099</t>
  </si>
  <si>
    <t>91211021010112870244290 13110 301 000000</t>
  </si>
  <si>
    <t>91211021010112870244290 13110 301 290009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</si>
  <si>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</si>
  <si>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</si>
  <si>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</si>
  <si>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</si>
  <si>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</si>
  <si>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</si>
  <si>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</si>
  <si>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</si>
  <si>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</si>
  <si>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</si>
  <si>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</si>
  <si>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</si>
  <si>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</si>
  <si>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</si>
  <si>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</si>
  <si>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</si>
  <si>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</si>
  <si>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</si>
  <si>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</si>
  <si>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</si>
  <si>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</si>
  <si>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</si>
  <si>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</si>
  <si>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</si>
  <si>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</si>
  <si>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</si>
  <si>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</si>
  <si>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</si>
  <si>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</si>
  <si>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</si>
  <si>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</si>
  <si>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</si>
  <si>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</si>
  <si>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</si>
  <si>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</si>
  <si>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</si>
  <si>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</si>
  <si>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</si>
  <si>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Ерсубайкинский сельский Исполнительный комитет</t>
  </si>
  <si>
    <t>Кожуков Н.В.</t>
  </si>
  <si>
    <t>Языкова Г.Н.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</si>
</sst>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49" fontId="2" fillId="0" borderId="4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49" fontId="2" fillId="0" borderId="1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12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3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/>
      <protection/>
    </xf>
    <xf numFmtId="49" fontId="2" fillId="0" borderId="32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8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4" fontId="2" fillId="0" borderId="35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6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4" fontId="2" fillId="0" borderId="9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 indent="2"/>
      <protection/>
    </xf>
    <xf numFmtId="0" fontId="5" fillId="0" borderId="31" xfId="0" applyFont="1" applyBorder="1" applyAlignment="1" applyProtection="1">
      <alignment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2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38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" fontId="2" fillId="0" borderId="22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1"/>
  <sheetViews>
    <sheetView tabSelected="1" view="pageBreakPreview" zoomScale="60" workbookViewId="0" topLeftCell="A126">
      <selection activeCell="BB166" sqref="BB166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25.4218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47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47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47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47:166" ht="15" customHeight="1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22:166" ht="15" customHeight="1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175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V10" s="3"/>
      <c r="W10" s="3"/>
      <c r="X10" s="34" t="s">
        <v>18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ht="12.75"/>
    <row r="14" spans="1:166" ht="12.75" customHeight="1">
      <c r="A14" s="11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ht="9" customHeight="1"/>
    <row r="16" spans="1:166" ht="11.25" customHeight="1">
      <c r="A16" s="41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21</v>
      </c>
      <c r="AO16" s="41"/>
      <c r="AP16" s="41"/>
      <c r="AQ16" s="41"/>
      <c r="AR16" s="41"/>
      <c r="AS16" s="42"/>
      <c r="AT16" s="45" t="s">
        <v>22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23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24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25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26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27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28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29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31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1188853.87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aca="true" t="shared" si="0" ref="EE19:EE37">CF19+CW19+DN19</f>
        <v>1188853.87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aca="true" t="shared" si="1" ref="ET19:ET37">BJ19-EE19</f>
        <v>-1188853.87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1188853.87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1188853.87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-1188853.87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>
      <c r="A21" s="67" t="s">
        <v>33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34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32033.76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32033.76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-32033.76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>
      <c r="A22" s="67" t="s">
        <v>33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35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0.95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0.95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-0.95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>
      <c r="A23" s="67" t="s">
        <v>33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36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1465.92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1465.92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-1465.92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>
      <c r="A24" s="67" t="s">
        <v>33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37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3634.57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3634.57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-3634.57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>
      <c r="A25" s="67" t="s">
        <v>33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38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2076.76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2076.76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-2076.76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>
      <c r="A26" s="67" t="s">
        <v>33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39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798874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798874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-798874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>
      <c r="A27" s="67" t="s">
        <v>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40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111.05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111.05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-111.05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>
      <c r="A28" s="67" t="s">
        <v>33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41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3351.44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3351.44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-3351.44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>
      <c r="A29" s="67" t="s">
        <v>33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42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v>87.16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87.16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-87.16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>
      <c r="A30" s="67" t="s">
        <v>33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43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1800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1800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-1800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>
      <c r="A31" s="67" t="s">
        <v>33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44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53200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53200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-53200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>
      <c r="A32" s="67" t="s">
        <v>33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45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>
        <v>136560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136560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-136560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>
      <c r="A33" s="67" t="s">
        <v>33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46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1000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1000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-1000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>
      <c r="A34" s="67" t="s">
        <v>33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47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65000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65000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-65000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>
      <c r="A35" s="67" t="s">
        <v>33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48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78972.1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78972.1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-78972.1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9.5" customHeight="1">
      <c r="A36" s="67" t="s">
        <v>33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0"/>
      <c r="AO36" s="61"/>
      <c r="AP36" s="61"/>
      <c r="AQ36" s="61"/>
      <c r="AR36" s="61"/>
      <c r="AS36" s="61"/>
      <c r="AT36" s="61" t="s">
        <v>49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21"/>
      <c r="BE36" s="21"/>
      <c r="BF36" s="21"/>
      <c r="BG36" s="21"/>
      <c r="BH36" s="21"/>
      <c r="BI36" s="63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>
        <v>10000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64">
        <f t="shared" si="0"/>
        <v>10000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6"/>
      <c r="ET36" s="57">
        <f t="shared" si="1"/>
        <v>-10000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9.5" customHeight="1">
      <c r="A37" s="67" t="s">
        <v>33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0"/>
      <c r="AO37" s="61"/>
      <c r="AP37" s="61"/>
      <c r="AQ37" s="61"/>
      <c r="AR37" s="61"/>
      <c r="AS37" s="61"/>
      <c r="AT37" s="61" t="s">
        <v>50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21"/>
      <c r="BE37" s="21"/>
      <c r="BF37" s="21"/>
      <c r="BG37" s="21"/>
      <c r="BH37" s="21"/>
      <c r="BI37" s="63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>
        <v>686.16</v>
      </c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4">
        <f t="shared" si="0"/>
        <v>686.16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6"/>
      <c r="ET37" s="57">
        <f t="shared" si="1"/>
        <v>-686.16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72:166" ht="12.75" customHeight="1">
      <c r="BT47" s="6" t="s">
        <v>51</v>
      </c>
      <c r="FJ47" s="2" t="s">
        <v>52</v>
      </c>
    </row>
    <row r="48" spans="1:166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</row>
    <row r="49" spans="1:166" ht="24" customHeight="1">
      <c r="A49" s="41" t="s">
        <v>20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21</v>
      </c>
      <c r="AL49" s="41"/>
      <c r="AM49" s="41"/>
      <c r="AN49" s="41"/>
      <c r="AO49" s="41"/>
      <c r="AP49" s="42"/>
      <c r="AQ49" s="45" t="s">
        <v>53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54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55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6" t="s">
        <v>24</v>
      </c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8"/>
      <c r="EK49" s="36" t="s">
        <v>56</v>
      </c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69"/>
    </row>
    <row r="50" spans="1:166" ht="7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7" t="s">
        <v>57</v>
      </c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8"/>
      <c r="CX50" s="36" t="s">
        <v>27</v>
      </c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8"/>
      <c r="DK50" s="36" t="s">
        <v>28</v>
      </c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8"/>
      <c r="DX50" s="36" t="s">
        <v>29</v>
      </c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8"/>
      <c r="EK50" s="46" t="s">
        <v>58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6" t="s">
        <v>59</v>
      </c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69"/>
    </row>
    <row r="51" spans="1:166" ht="14.2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12">
        <v>2</v>
      </c>
      <c r="AL51" s="13"/>
      <c r="AM51" s="13"/>
      <c r="AN51" s="13"/>
      <c r="AO51" s="13"/>
      <c r="AP51" s="14"/>
      <c r="AQ51" s="12">
        <v>3</v>
      </c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4"/>
      <c r="BC51" s="12">
        <v>4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4"/>
      <c r="BU51" s="12">
        <v>5</v>
      </c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4"/>
      <c r="CH51" s="12">
        <v>6</v>
      </c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4"/>
      <c r="CX51" s="12">
        <v>7</v>
      </c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4"/>
      <c r="DK51" s="12">
        <v>8</v>
      </c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4"/>
      <c r="DX51" s="12">
        <v>9</v>
      </c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4"/>
      <c r="EK51" s="12">
        <v>10</v>
      </c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35">
        <v>11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5" customHeight="1">
      <c r="A52" s="52" t="s">
        <v>60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3" t="s">
        <v>61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0">
        <v>3521263.46</v>
      </c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>
        <v>3521263.46</v>
      </c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>
        <v>1148203.75</v>
      </c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>
        <f aca="true" t="shared" si="2" ref="DX52:DX83">CH52+CX52+DK52</f>
        <v>1148203.75</v>
      </c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>
        <f aca="true" t="shared" si="3" ref="EK52:EK83">BC52-DX52</f>
        <v>2373059.71</v>
      </c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>
        <f aca="true" t="shared" si="4" ref="EX52:EX83">BU52-DX52</f>
        <v>2373059.71</v>
      </c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1"/>
    </row>
    <row r="53" spans="1:166" ht="15" customHeight="1">
      <c r="A53" s="59" t="s">
        <v>32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6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57">
        <v>3521263.46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>
        <v>3521263.46</v>
      </c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>
        <v>1148203.75</v>
      </c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>
        <f t="shared" si="2"/>
        <v>1148203.75</v>
      </c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>
        <f t="shared" si="3"/>
        <v>2373059.71</v>
      </c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>
        <f t="shared" si="4"/>
        <v>2373059.71</v>
      </c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8"/>
    </row>
    <row r="54" spans="1:166" ht="19.5" customHeight="1">
      <c r="A54" s="67" t="s">
        <v>62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60"/>
      <c r="AL54" s="61"/>
      <c r="AM54" s="61"/>
      <c r="AN54" s="61"/>
      <c r="AO54" s="61"/>
      <c r="AP54" s="61"/>
      <c r="AQ54" s="61" t="s">
        <v>63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57">
        <v>196557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>
        <v>196557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>
        <f t="shared" si="2"/>
        <v>0</v>
      </c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>
        <f t="shared" si="3"/>
        <v>196557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>
        <f t="shared" si="4"/>
        <v>196557</v>
      </c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8"/>
    </row>
    <row r="55" spans="1:166" ht="19.5" customHeight="1">
      <c r="A55" s="67" t="s">
        <v>62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0"/>
      <c r="AL55" s="61"/>
      <c r="AM55" s="61"/>
      <c r="AN55" s="61"/>
      <c r="AO55" s="61"/>
      <c r="AP55" s="61"/>
      <c r="AQ55" s="61" t="s">
        <v>64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>
        <v>143944</v>
      </c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>
        <f t="shared" si="2"/>
        <v>143944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>
        <f t="shared" si="3"/>
        <v>-143944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>
        <f t="shared" si="4"/>
        <v>-143944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8"/>
    </row>
    <row r="56" spans="1:166" ht="19.5" customHeight="1">
      <c r="A56" s="67" t="s">
        <v>62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0"/>
      <c r="AL56" s="61"/>
      <c r="AM56" s="61"/>
      <c r="AN56" s="61"/>
      <c r="AO56" s="61"/>
      <c r="AP56" s="61"/>
      <c r="AQ56" s="61" t="s">
        <v>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57">
        <v>52974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>
        <v>52974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>
        <f t="shared" si="2"/>
        <v>0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>
        <f t="shared" si="3"/>
        <v>52974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>
        <f t="shared" si="4"/>
        <v>52974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19.5" customHeight="1">
      <c r="A57" s="67" t="s">
        <v>62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0"/>
      <c r="AL57" s="61"/>
      <c r="AM57" s="61"/>
      <c r="AN57" s="61"/>
      <c r="AO57" s="61"/>
      <c r="AP57" s="61"/>
      <c r="AQ57" s="61" t="s">
        <v>66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>
        <v>52974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>
        <f t="shared" si="2"/>
        <v>52974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f t="shared" si="3"/>
        <v>-52974</v>
      </c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>
        <f t="shared" si="4"/>
        <v>-52974</v>
      </c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8"/>
    </row>
    <row r="58" spans="1:166" ht="19.5" customHeight="1">
      <c r="A58" s="67" t="s">
        <v>62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0"/>
      <c r="AL58" s="61"/>
      <c r="AM58" s="61"/>
      <c r="AN58" s="61"/>
      <c r="AO58" s="61"/>
      <c r="AP58" s="61"/>
      <c r="AQ58" s="61" t="s">
        <v>67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57">
        <v>108443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108443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si="2"/>
        <v>0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si="3"/>
        <v>108443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si="4"/>
        <v>108443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19.5" customHeight="1">
      <c r="A59" s="67" t="s">
        <v>62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0"/>
      <c r="AL59" s="61"/>
      <c r="AM59" s="61"/>
      <c r="AN59" s="61"/>
      <c r="AO59" s="61"/>
      <c r="AP59" s="61"/>
      <c r="AQ59" s="61" t="s">
        <v>68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>
        <v>13478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>
        <f t="shared" si="2"/>
        <v>13478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>
        <f t="shared" si="3"/>
        <v>-13478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>
        <f t="shared" si="4"/>
        <v>-13478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19.5" customHeight="1">
      <c r="A60" s="67" t="s">
        <v>69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0"/>
      <c r="AL60" s="61"/>
      <c r="AM60" s="61"/>
      <c r="AN60" s="61"/>
      <c r="AO60" s="61"/>
      <c r="AP60" s="61"/>
      <c r="AQ60" s="61" t="s">
        <v>70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7">
        <v>23185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23185</v>
      </c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>
        <f t="shared" si="2"/>
        <v>0</v>
      </c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>
        <f t="shared" si="3"/>
        <v>23185</v>
      </c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>
        <f t="shared" si="4"/>
        <v>23185</v>
      </c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8"/>
    </row>
    <row r="61" spans="1:166" ht="19.5" customHeight="1">
      <c r="A61" s="67" t="s">
        <v>69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0"/>
      <c r="AL61" s="61"/>
      <c r="AM61" s="61"/>
      <c r="AN61" s="61"/>
      <c r="AO61" s="61"/>
      <c r="AP61" s="61"/>
      <c r="AQ61" s="61" t="s">
        <v>71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19601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19601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-19601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-19601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9.5" customHeight="1">
      <c r="A62" s="67" t="s">
        <v>69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72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15998.1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15998.1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0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15998.1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15998.1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9.5" customHeight="1">
      <c r="A63" s="67" t="s">
        <v>69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73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15998.1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15998.1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-15998.1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-15998.1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>
      <c r="A64" s="67" t="s">
        <v>69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74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70815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70815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0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70815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70815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>
      <c r="A65" s="67" t="s">
        <v>69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75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29607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29607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-29607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-29607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>
      <c r="A66" s="67" t="s">
        <v>62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76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188800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188800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0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188800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188800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>
      <c r="A67" s="67" t="s">
        <v>62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77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>
        <v>89328</v>
      </c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89328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-89328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-89328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>
      <c r="A68" s="67" t="s">
        <v>62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78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7200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7200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0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7200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7200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>
      <c r="A69" s="67" t="s">
        <v>62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79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2640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2640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-2640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-2640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>
      <c r="A70" s="67" t="s">
        <v>69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80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59000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59000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0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59000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59000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>
      <c r="A71" s="67" t="s">
        <v>69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81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27774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27774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-27774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-27774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>
      <c r="A72" s="67" t="s">
        <v>82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83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6000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6000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0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6000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6000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>
      <c r="A73" s="67" t="s">
        <v>84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85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44084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44084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>
        <v>38028.06</v>
      </c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38028.06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6055.940000000002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6055.940000000002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>
      <c r="A74" s="67" t="s">
        <v>84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86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28116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28116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>
        <v>16617</v>
      </c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16617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11499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11499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>
      <c r="A75" s="67" t="s">
        <v>87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88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26300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26300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0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26300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26300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>
      <c r="A76" s="67" t="s">
        <v>87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89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900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900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0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900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900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>
      <c r="A77" s="67" t="s">
        <v>87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90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50800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50800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>
        <v>24228</v>
      </c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24228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26572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26572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>
      <c r="A78" s="67" t="s">
        <v>91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92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2000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2000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0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2000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2000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>
      <c r="A79" s="67" t="s">
        <v>91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93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7000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7000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0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7000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7000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19.5" customHeight="1">
      <c r="A80" s="67" t="s">
        <v>91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0"/>
      <c r="AL80" s="61"/>
      <c r="AM80" s="61"/>
      <c r="AN80" s="61"/>
      <c r="AO80" s="61"/>
      <c r="AP80" s="61"/>
      <c r="AQ80" s="61" t="s">
        <v>94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6500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6500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0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6500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6500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19.5" customHeight="1">
      <c r="A81" s="67" t="s">
        <v>95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0"/>
      <c r="AL81" s="61"/>
      <c r="AM81" s="61"/>
      <c r="AN81" s="61"/>
      <c r="AO81" s="61"/>
      <c r="AP81" s="61"/>
      <c r="AQ81" s="61" t="s">
        <v>96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57">
        <v>102000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102000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59412.5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2"/>
        <v>59412.5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f t="shared" si="3"/>
        <v>42587.5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4"/>
        <v>42587.5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8"/>
    </row>
    <row r="82" spans="1:166" ht="19.5" customHeight="1">
      <c r="A82" s="67" t="s">
        <v>95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60"/>
      <c r="AL82" s="61"/>
      <c r="AM82" s="61"/>
      <c r="AN82" s="61"/>
      <c r="AO82" s="61"/>
      <c r="AP82" s="61"/>
      <c r="AQ82" s="61" t="s">
        <v>97</v>
      </c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57">
        <v>2000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>
        <v>2000</v>
      </c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>
        <f t="shared" si="2"/>
        <v>0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f t="shared" si="3"/>
        <v>2000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f t="shared" si="4"/>
        <v>2000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8"/>
    </row>
    <row r="83" spans="1:166" ht="19.5" customHeight="1">
      <c r="A83" s="67" t="s">
        <v>98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60"/>
      <c r="AL83" s="61"/>
      <c r="AM83" s="61"/>
      <c r="AN83" s="61"/>
      <c r="AO83" s="61"/>
      <c r="AP83" s="61"/>
      <c r="AQ83" s="61" t="s">
        <v>99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57">
        <v>4800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v>4800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>
        <f t="shared" si="2"/>
        <v>0</v>
      </c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>
        <f t="shared" si="3"/>
        <v>4800</v>
      </c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>
        <f t="shared" si="4"/>
        <v>4800</v>
      </c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8"/>
    </row>
    <row r="84" spans="1:166" ht="19.5" customHeight="1">
      <c r="A84" s="67" t="s">
        <v>98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0"/>
      <c r="AL84" s="61"/>
      <c r="AM84" s="61"/>
      <c r="AN84" s="61"/>
      <c r="AO84" s="61"/>
      <c r="AP84" s="61"/>
      <c r="AQ84" s="61" t="s">
        <v>100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57">
        <v>3000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v>3000</v>
      </c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>
        <f aca="true" t="shared" si="5" ref="DX84:DX118">CH84+CX84+DK84</f>
        <v>0</v>
      </c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>
        <f aca="true" t="shared" si="6" ref="EK84:EK117">BC84-DX84</f>
        <v>3000</v>
      </c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>
        <f aca="true" t="shared" si="7" ref="EX84:EX117">BU84-DX84</f>
        <v>3000</v>
      </c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8"/>
    </row>
    <row r="85" spans="1:166" ht="19.5" customHeight="1">
      <c r="A85" s="67" t="s">
        <v>98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60"/>
      <c r="AL85" s="61"/>
      <c r="AM85" s="61"/>
      <c r="AN85" s="61"/>
      <c r="AO85" s="61"/>
      <c r="AP85" s="61"/>
      <c r="AQ85" s="61" t="s">
        <v>101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57">
        <v>15000</v>
      </c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>
        <v>15000</v>
      </c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>
        <f t="shared" si="5"/>
        <v>0</v>
      </c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>
        <f t="shared" si="6"/>
        <v>15000</v>
      </c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>
        <f t="shared" si="7"/>
        <v>15000</v>
      </c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8"/>
    </row>
    <row r="86" spans="1:166" ht="19.5" customHeight="1">
      <c r="A86" s="67" t="s">
        <v>98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60"/>
      <c r="AL86" s="61"/>
      <c r="AM86" s="61"/>
      <c r="AN86" s="61"/>
      <c r="AO86" s="61"/>
      <c r="AP86" s="61"/>
      <c r="AQ86" s="61" t="s">
        <v>102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57">
        <v>82500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>
        <v>82500</v>
      </c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7697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>
        <f t="shared" si="5"/>
        <v>7697</v>
      </c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>
        <f t="shared" si="6"/>
        <v>74803</v>
      </c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>
        <f t="shared" si="7"/>
        <v>74803</v>
      </c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8"/>
    </row>
    <row r="87" spans="1:166" ht="19.5" customHeight="1">
      <c r="A87" s="67" t="s">
        <v>91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60"/>
      <c r="AL87" s="61"/>
      <c r="AM87" s="61"/>
      <c r="AN87" s="61"/>
      <c r="AO87" s="61"/>
      <c r="AP87" s="61"/>
      <c r="AQ87" s="61" t="s">
        <v>103</v>
      </c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57">
        <v>166000</v>
      </c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>
        <v>166000</v>
      </c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>
        <v>76000</v>
      </c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>
        <f t="shared" si="5"/>
        <v>76000</v>
      </c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>
        <f t="shared" si="6"/>
        <v>90000</v>
      </c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>
        <f t="shared" si="7"/>
        <v>90000</v>
      </c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8"/>
    </row>
    <row r="88" spans="1:166" ht="19.5" customHeight="1">
      <c r="A88" s="67" t="s">
        <v>95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60"/>
      <c r="AL88" s="61"/>
      <c r="AM88" s="61"/>
      <c r="AN88" s="61"/>
      <c r="AO88" s="61"/>
      <c r="AP88" s="61"/>
      <c r="AQ88" s="61" t="s">
        <v>104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57">
        <v>11540</v>
      </c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>
        <v>11540</v>
      </c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>
        <f t="shared" si="5"/>
        <v>0</v>
      </c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>
        <f t="shared" si="6"/>
        <v>11540</v>
      </c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>
        <f t="shared" si="7"/>
        <v>11540</v>
      </c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8"/>
    </row>
    <row r="89" spans="1:166" ht="19.5" customHeight="1">
      <c r="A89" s="67" t="s">
        <v>95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60"/>
      <c r="AL89" s="61"/>
      <c r="AM89" s="61"/>
      <c r="AN89" s="61"/>
      <c r="AO89" s="61"/>
      <c r="AP89" s="61"/>
      <c r="AQ89" s="61" t="s">
        <v>105</v>
      </c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57">
        <v>1000</v>
      </c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>
        <v>1000</v>
      </c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>
        <f t="shared" si="5"/>
        <v>0</v>
      </c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>
        <f t="shared" si="6"/>
        <v>1000</v>
      </c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>
        <f t="shared" si="7"/>
        <v>1000</v>
      </c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8"/>
    </row>
    <row r="90" spans="1:166" ht="19.5" customHeight="1">
      <c r="A90" s="67" t="s">
        <v>91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60"/>
      <c r="AL90" s="61"/>
      <c r="AM90" s="61"/>
      <c r="AN90" s="61"/>
      <c r="AO90" s="61"/>
      <c r="AP90" s="61"/>
      <c r="AQ90" s="61" t="s">
        <v>106</v>
      </c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57">
        <v>4700</v>
      </c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>
        <v>4700</v>
      </c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>
        <f t="shared" si="5"/>
        <v>0</v>
      </c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>
        <f t="shared" si="6"/>
        <v>4700</v>
      </c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>
        <f t="shared" si="7"/>
        <v>4700</v>
      </c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8"/>
    </row>
    <row r="91" spans="1:166" ht="19.5" customHeight="1">
      <c r="A91" s="67" t="s">
        <v>62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60"/>
      <c r="AL91" s="61"/>
      <c r="AM91" s="61"/>
      <c r="AN91" s="61"/>
      <c r="AO91" s="61"/>
      <c r="AP91" s="61"/>
      <c r="AQ91" s="61" t="s">
        <v>107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57">
        <v>51500</v>
      </c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>
        <v>51500</v>
      </c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>
        <v>23137</v>
      </c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>
        <f t="shared" si="5"/>
        <v>23137</v>
      </c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>
        <f t="shared" si="6"/>
        <v>28363</v>
      </c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>
        <f t="shared" si="7"/>
        <v>28363</v>
      </c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8"/>
    </row>
    <row r="92" spans="1:166" ht="19.5" customHeight="1">
      <c r="A92" s="67" t="s">
        <v>108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60"/>
      <c r="AL92" s="61"/>
      <c r="AM92" s="61"/>
      <c r="AN92" s="61"/>
      <c r="AO92" s="61"/>
      <c r="AP92" s="61"/>
      <c r="AQ92" s="61" t="s">
        <v>109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57">
        <v>8100</v>
      </c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>
        <v>8100</v>
      </c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>
        <v>4150</v>
      </c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>
        <f t="shared" si="5"/>
        <v>4150</v>
      </c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>
        <f t="shared" si="6"/>
        <v>3950</v>
      </c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>
        <f t="shared" si="7"/>
        <v>3950</v>
      </c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8"/>
    </row>
    <row r="93" spans="1:166" ht="19.5" customHeight="1">
      <c r="A93" s="67" t="s">
        <v>69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60"/>
      <c r="AL93" s="61"/>
      <c r="AM93" s="61"/>
      <c r="AN93" s="61"/>
      <c r="AO93" s="61"/>
      <c r="AP93" s="61"/>
      <c r="AQ93" s="61" t="s">
        <v>110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57">
        <v>15500</v>
      </c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>
        <v>15500</v>
      </c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>
        <v>6986</v>
      </c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>
        <f t="shared" si="5"/>
        <v>6986</v>
      </c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>
        <f t="shared" si="6"/>
        <v>8514</v>
      </c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>
        <f t="shared" si="7"/>
        <v>8514</v>
      </c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8"/>
    </row>
    <row r="94" spans="1:166" ht="19.5" customHeight="1">
      <c r="A94" s="67" t="s">
        <v>95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60"/>
      <c r="AL94" s="61"/>
      <c r="AM94" s="61"/>
      <c r="AN94" s="61"/>
      <c r="AO94" s="61"/>
      <c r="AP94" s="61"/>
      <c r="AQ94" s="61" t="s">
        <v>111</v>
      </c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57">
        <v>1600</v>
      </c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>
        <v>1600</v>
      </c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>
        <f t="shared" si="5"/>
        <v>0</v>
      </c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>
        <f t="shared" si="6"/>
        <v>1600</v>
      </c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>
        <f t="shared" si="7"/>
        <v>1600</v>
      </c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8"/>
    </row>
    <row r="95" spans="1:166" ht="19.5" customHeight="1">
      <c r="A95" s="67" t="s">
        <v>87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60"/>
      <c r="AL95" s="61"/>
      <c r="AM95" s="61"/>
      <c r="AN95" s="61"/>
      <c r="AO95" s="61"/>
      <c r="AP95" s="61"/>
      <c r="AQ95" s="61" t="s">
        <v>112</v>
      </c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57">
        <v>48491.36</v>
      </c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>
        <v>48491.36</v>
      </c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>
        <f t="shared" si="5"/>
        <v>0</v>
      </c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>
        <f t="shared" si="6"/>
        <v>48491.36</v>
      </c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>
        <f t="shared" si="7"/>
        <v>48491.36</v>
      </c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8"/>
    </row>
    <row r="96" spans="1:166" ht="19.5" customHeight="1">
      <c r="A96" s="67" t="s">
        <v>87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60"/>
      <c r="AL96" s="61"/>
      <c r="AM96" s="61"/>
      <c r="AN96" s="61"/>
      <c r="AO96" s="61"/>
      <c r="AP96" s="61"/>
      <c r="AQ96" s="61" t="s">
        <v>113</v>
      </c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57">
        <v>95200</v>
      </c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>
        <v>95200</v>
      </c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>
        <f t="shared" si="5"/>
        <v>0</v>
      </c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>
        <f t="shared" si="6"/>
        <v>95200</v>
      </c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>
        <f t="shared" si="7"/>
        <v>95200</v>
      </c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8"/>
    </row>
    <row r="97" spans="1:166" ht="19.5" customHeight="1">
      <c r="A97" s="67" t="s">
        <v>87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60"/>
      <c r="AL97" s="61"/>
      <c r="AM97" s="61"/>
      <c r="AN97" s="61"/>
      <c r="AO97" s="61"/>
      <c r="AP97" s="61"/>
      <c r="AQ97" s="61" t="s">
        <v>114</v>
      </c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57">
        <v>23800</v>
      </c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>
        <v>23800</v>
      </c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>
        <f t="shared" si="5"/>
        <v>0</v>
      </c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>
        <f t="shared" si="6"/>
        <v>23800</v>
      </c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>
        <f t="shared" si="7"/>
        <v>23800</v>
      </c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8"/>
    </row>
    <row r="98" spans="1:166" ht="19.5" customHeight="1">
      <c r="A98" s="67" t="s">
        <v>91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60"/>
      <c r="AL98" s="61"/>
      <c r="AM98" s="61"/>
      <c r="AN98" s="61"/>
      <c r="AO98" s="61"/>
      <c r="AP98" s="61"/>
      <c r="AQ98" s="61" t="s">
        <v>115</v>
      </c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57">
        <v>134308.64</v>
      </c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>
        <v>134308.64</v>
      </c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>
        <v>134308.64</v>
      </c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>
        <f t="shared" si="5"/>
        <v>134308.64</v>
      </c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>
        <f t="shared" si="6"/>
        <v>0</v>
      </c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>
        <f t="shared" si="7"/>
        <v>0</v>
      </c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8"/>
    </row>
    <row r="99" spans="1:166" ht="19.5" customHeight="1">
      <c r="A99" s="67" t="s">
        <v>91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60"/>
      <c r="AL99" s="61"/>
      <c r="AM99" s="61"/>
      <c r="AN99" s="61"/>
      <c r="AO99" s="61"/>
      <c r="AP99" s="61"/>
      <c r="AQ99" s="61" t="s">
        <v>116</v>
      </c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57">
        <v>65491.36</v>
      </c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>
        <v>65491.36</v>
      </c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>
        <v>65491.36</v>
      </c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>
        <f t="shared" si="5"/>
        <v>65491.36</v>
      </c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>
        <f t="shared" si="6"/>
        <v>0</v>
      </c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>
        <f t="shared" si="7"/>
        <v>0</v>
      </c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8"/>
    </row>
    <row r="100" spans="1:166" ht="19.5" customHeight="1">
      <c r="A100" s="67" t="s">
        <v>84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60"/>
      <c r="AL100" s="61"/>
      <c r="AM100" s="61"/>
      <c r="AN100" s="61"/>
      <c r="AO100" s="61"/>
      <c r="AP100" s="61"/>
      <c r="AQ100" s="61" t="s">
        <v>117</v>
      </c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57">
        <v>265060</v>
      </c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>
        <v>265060</v>
      </c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>
        <v>202961.8</v>
      </c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>
        <f t="shared" si="5"/>
        <v>202961.8</v>
      </c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>
        <f t="shared" si="6"/>
        <v>62098.20000000001</v>
      </c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>
        <f t="shared" si="7"/>
        <v>62098.20000000001</v>
      </c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8"/>
    </row>
    <row r="101" spans="1:166" ht="19.5" customHeight="1">
      <c r="A101" s="67" t="s">
        <v>87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  <c r="AK101" s="60"/>
      <c r="AL101" s="61"/>
      <c r="AM101" s="61"/>
      <c r="AN101" s="61"/>
      <c r="AO101" s="61"/>
      <c r="AP101" s="61"/>
      <c r="AQ101" s="61" t="s">
        <v>118</v>
      </c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57">
        <v>17000</v>
      </c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>
        <v>17000</v>
      </c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>
        <f t="shared" si="5"/>
        <v>0</v>
      </c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>
        <f t="shared" si="6"/>
        <v>17000</v>
      </c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>
        <f t="shared" si="7"/>
        <v>17000</v>
      </c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19.5" customHeight="1">
      <c r="A102" s="67" t="s">
        <v>87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60"/>
      <c r="AL102" s="61"/>
      <c r="AM102" s="61"/>
      <c r="AN102" s="61"/>
      <c r="AO102" s="61"/>
      <c r="AP102" s="61"/>
      <c r="AQ102" s="61" t="s">
        <v>119</v>
      </c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57">
        <v>146400</v>
      </c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>
        <v>146400</v>
      </c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>
        <f t="shared" si="5"/>
        <v>0</v>
      </c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>
        <f t="shared" si="6"/>
        <v>146400</v>
      </c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>
        <f t="shared" si="7"/>
        <v>146400</v>
      </c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8"/>
    </row>
    <row r="103" spans="1:166" ht="19.5" customHeight="1">
      <c r="A103" s="67" t="s">
        <v>87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8"/>
      <c r="AK103" s="60"/>
      <c r="AL103" s="61"/>
      <c r="AM103" s="61"/>
      <c r="AN103" s="61"/>
      <c r="AO103" s="61"/>
      <c r="AP103" s="61"/>
      <c r="AQ103" s="61" t="s">
        <v>120</v>
      </c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57">
        <v>36600</v>
      </c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>
        <v>36600</v>
      </c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>
        <f t="shared" si="5"/>
        <v>0</v>
      </c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>
        <f t="shared" si="6"/>
        <v>36600</v>
      </c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>
        <f t="shared" si="7"/>
        <v>36600</v>
      </c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8"/>
    </row>
    <row r="104" spans="1:166" ht="19.5" customHeight="1">
      <c r="A104" s="67" t="s">
        <v>95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8"/>
      <c r="AK104" s="60"/>
      <c r="AL104" s="61"/>
      <c r="AM104" s="61"/>
      <c r="AN104" s="61"/>
      <c r="AO104" s="61"/>
      <c r="AP104" s="61"/>
      <c r="AQ104" s="61" t="s">
        <v>121</v>
      </c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57">
        <v>800000</v>
      </c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>
        <v>800000</v>
      </c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>
        <f t="shared" si="5"/>
        <v>0</v>
      </c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>
        <f t="shared" si="6"/>
        <v>800000</v>
      </c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>
        <f t="shared" si="7"/>
        <v>800000</v>
      </c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8"/>
    </row>
    <row r="105" spans="1:166" ht="19.5" customHeight="1">
      <c r="A105" s="67" t="s">
        <v>82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8"/>
      <c r="AK105" s="60"/>
      <c r="AL105" s="61"/>
      <c r="AM105" s="61"/>
      <c r="AN105" s="61"/>
      <c r="AO105" s="61"/>
      <c r="AP105" s="61"/>
      <c r="AQ105" s="61" t="s">
        <v>122</v>
      </c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57">
        <v>8000</v>
      </c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>
        <v>8000</v>
      </c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>
        <f t="shared" si="5"/>
        <v>0</v>
      </c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>
        <f t="shared" si="6"/>
        <v>8000</v>
      </c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>
        <f t="shared" si="7"/>
        <v>8000</v>
      </c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8"/>
    </row>
    <row r="106" spans="1:166" ht="19.5" customHeight="1">
      <c r="A106" s="67" t="s">
        <v>82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8"/>
      <c r="AK106" s="60"/>
      <c r="AL106" s="61"/>
      <c r="AM106" s="61"/>
      <c r="AN106" s="61"/>
      <c r="AO106" s="61"/>
      <c r="AP106" s="61"/>
      <c r="AQ106" s="61" t="s">
        <v>123</v>
      </c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>
        <v>2526.9</v>
      </c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>
        <f t="shared" si="5"/>
        <v>2526.9</v>
      </c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>
        <f t="shared" si="6"/>
        <v>-2526.9</v>
      </c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>
        <f t="shared" si="7"/>
        <v>-2526.9</v>
      </c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8"/>
    </row>
    <row r="107" spans="1:166" ht="19.5" customHeight="1">
      <c r="A107" s="67" t="s">
        <v>84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8"/>
      <c r="AK107" s="60"/>
      <c r="AL107" s="61"/>
      <c r="AM107" s="61"/>
      <c r="AN107" s="61"/>
      <c r="AO107" s="61"/>
      <c r="AP107" s="61"/>
      <c r="AQ107" s="61" t="s">
        <v>124</v>
      </c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57">
        <v>96758</v>
      </c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>
        <v>96758</v>
      </c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>
        <f t="shared" si="5"/>
        <v>0</v>
      </c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>
        <f t="shared" si="6"/>
        <v>96758</v>
      </c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>
        <f t="shared" si="7"/>
        <v>96758</v>
      </c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8"/>
    </row>
    <row r="108" spans="1:166" ht="19.5" customHeight="1">
      <c r="A108" s="67" t="s">
        <v>84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8"/>
      <c r="AK108" s="60"/>
      <c r="AL108" s="61"/>
      <c r="AM108" s="61"/>
      <c r="AN108" s="61"/>
      <c r="AO108" s="61"/>
      <c r="AP108" s="61"/>
      <c r="AQ108" s="61" t="s">
        <v>125</v>
      </c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57">
        <v>117242</v>
      </c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>
        <v>117242</v>
      </c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>
        <v>66348.99</v>
      </c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>
        <f t="shared" si="5"/>
        <v>66348.99</v>
      </c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>
        <f t="shared" si="6"/>
        <v>50893.009999999995</v>
      </c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>
        <f t="shared" si="7"/>
        <v>50893.009999999995</v>
      </c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8"/>
    </row>
    <row r="109" spans="1:166" ht="19.5" customHeight="1">
      <c r="A109" s="67" t="s">
        <v>87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8"/>
      <c r="AK109" s="60"/>
      <c r="AL109" s="61"/>
      <c r="AM109" s="61"/>
      <c r="AN109" s="61"/>
      <c r="AO109" s="61"/>
      <c r="AP109" s="61"/>
      <c r="AQ109" s="61" t="s">
        <v>126</v>
      </c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57">
        <v>55000</v>
      </c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>
        <v>55000</v>
      </c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>
        <f t="shared" si="5"/>
        <v>0</v>
      </c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>
        <f t="shared" si="6"/>
        <v>55000</v>
      </c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>
        <f t="shared" si="7"/>
        <v>55000</v>
      </c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8"/>
    </row>
    <row r="110" spans="1:166" ht="19.5" customHeight="1">
      <c r="A110" s="67" t="s">
        <v>87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8"/>
      <c r="AK110" s="60"/>
      <c r="AL110" s="61"/>
      <c r="AM110" s="61"/>
      <c r="AN110" s="61"/>
      <c r="AO110" s="61"/>
      <c r="AP110" s="61"/>
      <c r="AQ110" s="61" t="s">
        <v>127</v>
      </c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57">
        <v>1000</v>
      </c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>
        <v>1000</v>
      </c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>
        <f t="shared" si="5"/>
        <v>0</v>
      </c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>
        <f t="shared" si="6"/>
        <v>1000</v>
      </c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>
        <f t="shared" si="7"/>
        <v>1000</v>
      </c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8"/>
    </row>
    <row r="111" spans="1:166" ht="19.5" customHeight="1">
      <c r="A111" s="67" t="s">
        <v>98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8"/>
      <c r="AK111" s="60"/>
      <c r="AL111" s="61"/>
      <c r="AM111" s="61"/>
      <c r="AN111" s="61"/>
      <c r="AO111" s="61"/>
      <c r="AP111" s="61"/>
      <c r="AQ111" s="61" t="s">
        <v>128</v>
      </c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57">
        <v>6000</v>
      </c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>
        <v>6000</v>
      </c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>
        <f t="shared" si="5"/>
        <v>0</v>
      </c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>
        <f t="shared" si="6"/>
        <v>6000</v>
      </c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>
        <f t="shared" si="7"/>
        <v>6000</v>
      </c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8"/>
    </row>
    <row r="112" spans="1:166" ht="19.5" customHeight="1">
      <c r="A112" s="67" t="s">
        <v>129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8"/>
      <c r="AK112" s="60"/>
      <c r="AL112" s="61"/>
      <c r="AM112" s="61"/>
      <c r="AN112" s="61"/>
      <c r="AO112" s="61"/>
      <c r="AP112" s="61"/>
      <c r="AQ112" s="61" t="s">
        <v>130</v>
      </c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57">
        <v>200000</v>
      </c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>
        <v>200000</v>
      </c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>
        <f t="shared" si="5"/>
        <v>0</v>
      </c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>
        <f t="shared" si="6"/>
        <v>200000</v>
      </c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>
        <f t="shared" si="7"/>
        <v>200000</v>
      </c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8"/>
    </row>
    <row r="113" spans="1:166" ht="19.5" customHeight="1">
      <c r="A113" s="67" t="s">
        <v>95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8"/>
      <c r="AK113" s="60"/>
      <c r="AL113" s="61"/>
      <c r="AM113" s="61"/>
      <c r="AN113" s="61"/>
      <c r="AO113" s="61"/>
      <c r="AP113" s="61"/>
      <c r="AQ113" s="61" t="s">
        <v>131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57">
        <v>1000</v>
      </c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>
        <v>1000</v>
      </c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>
        <f t="shared" si="5"/>
        <v>0</v>
      </c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>
        <f t="shared" si="6"/>
        <v>1000</v>
      </c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>
        <f t="shared" si="7"/>
        <v>1000</v>
      </c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8"/>
    </row>
    <row r="114" spans="1:166" ht="19.5" customHeight="1">
      <c r="A114" s="67" t="s">
        <v>132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8"/>
      <c r="AK114" s="60"/>
      <c r="AL114" s="61"/>
      <c r="AM114" s="61"/>
      <c r="AN114" s="61"/>
      <c r="AO114" s="61"/>
      <c r="AP114" s="61"/>
      <c r="AQ114" s="61" t="s">
        <v>133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57">
        <v>10000</v>
      </c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>
        <v>10000</v>
      </c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>
        <f t="shared" si="5"/>
        <v>0</v>
      </c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>
        <f t="shared" si="6"/>
        <v>10000</v>
      </c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>
        <f t="shared" si="7"/>
        <v>10000</v>
      </c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8"/>
    </row>
    <row r="115" spans="1:166" ht="19.5" customHeight="1">
      <c r="A115" s="67" t="s">
        <v>132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8"/>
      <c r="AK115" s="60"/>
      <c r="AL115" s="61"/>
      <c r="AM115" s="61"/>
      <c r="AN115" s="61"/>
      <c r="AO115" s="61"/>
      <c r="AP115" s="61"/>
      <c r="AQ115" s="61" t="s">
        <v>134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>
        <v>9966.4</v>
      </c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>
        <f t="shared" si="5"/>
        <v>9966.4</v>
      </c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>
        <f t="shared" si="6"/>
        <v>-9966.4</v>
      </c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>
        <f t="shared" si="7"/>
        <v>-9966.4</v>
      </c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8"/>
    </row>
    <row r="116" spans="1:166" ht="19.5" customHeight="1">
      <c r="A116" s="67" t="s">
        <v>98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8"/>
      <c r="AK116" s="60"/>
      <c r="AL116" s="61"/>
      <c r="AM116" s="61"/>
      <c r="AN116" s="61"/>
      <c r="AO116" s="61"/>
      <c r="AP116" s="61"/>
      <c r="AQ116" s="61" t="s">
        <v>135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57">
        <v>30000</v>
      </c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>
        <v>30000</v>
      </c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>
        <f t="shared" si="5"/>
        <v>0</v>
      </c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>
        <f t="shared" si="6"/>
        <v>30000</v>
      </c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>
        <f t="shared" si="7"/>
        <v>30000</v>
      </c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8"/>
    </row>
    <row r="117" spans="1:166" ht="19.5" customHeight="1">
      <c r="A117" s="67" t="s">
        <v>98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8"/>
      <c r="AK117" s="60"/>
      <c r="AL117" s="61"/>
      <c r="AM117" s="61"/>
      <c r="AN117" s="61"/>
      <c r="AO117" s="61"/>
      <c r="AP117" s="61"/>
      <c r="AQ117" s="61" t="s">
        <v>136</v>
      </c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>
        <v>15000</v>
      </c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>
        <f t="shared" si="5"/>
        <v>15000</v>
      </c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>
        <f t="shared" si="6"/>
        <v>-15000</v>
      </c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>
        <f t="shared" si="7"/>
        <v>-15000</v>
      </c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8"/>
    </row>
    <row r="118" spans="1:166" ht="24" customHeight="1">
      <c r="A118" s="73" t="s">
        <v>137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4"/>
      <c r="AK118" s="75" t="s">
        <v>138</v>
      </c>
      <c r="AL118" s="76"/>
      <c r="AM118" s="76"/>
      <c r="AN118" s="76"/>
      <c r="AO118" s="76"/>
      <c r="AP118" s="76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1">
        <v>-3521263.46</v>
      </c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>
        <v>-3521263.46</v>
      </c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>
        <v>40650.12</v>
      </c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57">
        <f t="shared" si="5"/>
        <v>40650.12</v>
      </c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2"/>
    </row>
    <row r="119" spans="1:166" ht="24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</row>
    <row r="120" spans="1:166" ht="35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</row>
    <row r="121" spans="1:166" ht="35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</row>
    <row r="122" spans="1:166" ht="12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</row>
    <row r="123" spans="1:166" ht="8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</row>
    <row r="124" spans="1:16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</row>
    <row r="125" spans="56:166" ht="12.75" customHeight="1">
      <c r="BD125" s="6" t="s">
        <v>139</v>
      </c>
      <c r="BT125" s="6"/>
      <c r="FJ125" s="2" t="s">
        <v>140</v>
      </c>
    </row>
    <row r="126" spans="1:166" ht="12.7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</row>
    <row r="127" spans="1:166" ht="11.25" customHeight="1">
      <c r="A127" s="41" t="s">
        <v>20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2"/>
      <c r="AP127" s="45" t="s">
        <v>21</v>
      </c>
      <c r="AQ127" s="41"/>
      <c r="AR127" s="41"/>
      <c r="AS127" s="41"/>
      <c r="AT127" s="41"/>
      <c r="AU127" s="42"/>
      <c r="AV127" s="45" t="s">
        <v>141</v>
      </c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2"/>
      <c r="BL127" s="45" t="s">
        <v>54</v>
      </c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2"/>
      <c r="CF127" s="36" t="s">
        <v>24</v>
      </c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8"/>
      <c r="ET127" s="45" t="s">
        <v>25</v>
      </c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7"/>
    </row>
    <row r="128" spans="1:166" ht="69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4"/>
      <c r="AP128" s="46"/>
      <c r="AQ128" s="43"/>
      <c r="AR128" s="43"/>
      <c r="AS128" s="43"/>
      <c r="AT128" s="43"/>
      <c r="AU128" s="44"/>
      <c r="AV128" s="46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4"/>
      <c r="BL128" s="46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4"/>
      <c r="CF128" s="37" t="s">
        <v>142</v>
      </c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8"/>
      <c r="CW128" s="36" t="s">
        <v>27</v>
      </c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8"/>
      <c r="DN128" s="36" t="s">
        <v>28</v>
      </c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8"/>
      <c r="EE128" s="36" t="s">
        <v>29</v>
      </c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8"/>
      <c r="ET128" s="46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8"/>
    </row>
    <row r="129" spans="1:166" ht="12" customHeight="1">
      <c r="A129" s="39">
        <v>1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40"/>
      <c r="AP129" s="12">
        <v>2</v>
      </c>
      <c r="AQ129" s="13"/>
      <c r="AR129" s="13"/>
      <c r="AS129" s="13"/>
      <c r="AT129" s="13"/>
      <c r="AU129" s="14"/>
      <c r="AV129" s="12">
        <v>3</v>
      </c>
      <c r="AW129" s="13"/>
      <c r="AX129" s="13"/>
      <c r="AY129" s="13"/>
      <c r="AZ129" s="13"/>
      <c r="BA129" s="13"/>
      <c r="BB129" s="13"/>
      <c r="BC129" s="13"/>
      <c r="BD129" s="13"/>
      <c r="BE129" s="32"/>
      <c r="BF129" s="32"/>
      <c r="BG129" s="32"/>
      <c r="BH129" s="32"/>
      <c r="BI129" s="32"/>
      <c r="BJ129" s="32"/>
      <c r="BK129" s="49"/>
      <c r="BL129" s="12">
        <v>4</v>
      </c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4"/>
      <c r="CF129" s="12">
        <v>5</v>
      </c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4"/>
      <c r="CW129" s="12">
        <v>6</v>
      </c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4"/>
      <c r="DN129" s="12">
        <v>7</v>
      </c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4"/>
      <c r="EE129" s="12">
        <v>8</v>
      </c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4"/>
      <c r="ET129" s="35">
        <v>9</v>
      </c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37.5" customHeight="1">
      <c r="A130" s="78" t="s">
        <v>143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9"/>
      <c r="AP130" s="53" t="s">
        <v>144</v>
      </c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5"/>
      <c r="BF130" s="16"/>
      <c r="BG130" s="16"/>
      <c r="BH130" s="16"/>
      <c r="BI130" s="16"/>
      <c r="BJ130" s="16"/>
      <c r="BK130" s="56"/>
      <c r="BL130" s="50">
        <v>3521263.46</v>
      </c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>
        <v>-40650.12</v>
      </c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>
        <f aca="true" t="shared" si="8" ref="EE130:EE141">CF130+CW130+DN130</f>
        <v>-40650.12</v>
      </c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>
        <f>BL130-CF130-CW130-DN130</f>
        <v>3561913.58</v>
      </c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1"/>
    </row>
    <row r="131" spans="1:166" ht="15" customHeight="1">
      <c r="A131" s="81" t="s">
        <v>145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60" t="s">
        <v>146</v>
      </c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2"/>
      <c r="BF131" s="21"/>
      <c r="BG131" s="21"/>
      <c r="BH131" s="21"/>
      <c r="BI131" s="21"/>
      <c r="BJ131" s="21"/>
      <c r="BK131" s="63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64">
        <f t="shared" si="8"/>
        <v>0</v>
      </c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6"/>
      <c r="ET131" s="64">
        <f>BL131-CF131-CW131-DN131</f>
        <v>0</v>
      </c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80"/>
    </row>
    <row r="132" spans="1:166" ht="31.5" customHeight="1">
      <c r="A132" s="82" t="s">
        <v>147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60" t="s">
        <v>148</v>
      </c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2"/>
      <c r="BF132" s="21"/>
      <c r="BG132" s="21"/>
      <c r="BH132" s="21"/>
      <c r="BI132" s="21"/>
      <c r="BJ132" s="21"/>
      <c r="BK132" s="63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>
        <f t="shared" si="8"/>
        <v>0</v>
      </c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>
        <f>BL132-CF132-CW132-DN132</f>
        <v>0</v>
      </c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8"/>
    </row>
    <row r="133" spans="1:166" ht="15" customHeight="1">
      <c r="A133" s="59" t="s">
        <v>149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60" t="s">
        <v>150</v>
      </c>
      <c r="AQ133" s="61"/>
      <c r="AR133" s="61"/>
      <c r="AS133" s="61"/>
      <c r="AT133" s="61"/>
      <c r="AU133" s="61"/>
      <c r="AV133" s="76"/>
      <c r="AW133" s="76"/>
      <c r="AX133" s="76"/>
      <c r="AY133" s="76"/>
      <c r="AZ133" s="76"/>
      <c r="BA133" s="76"/>
      <c r="BB133" s="76"/>
      <c r="BC133" s="76"/>
      <c r="BD133" s="76"/>
      <c r="BE133" s="83"/>
      <c r="BF133" s="84"/>
      <c r="BG133" s="84"/>
      <c r="BH133" s="84"/>
      <c r="BI133" s="84"/>
      <c r="BJ133" s="84"/>
      <c r="BK133" s="85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>
        <f t="shared" si="8"/>
        <v>0</v>
      </c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8"/>
    </row>
    <row r="134" spans="1:166" ht="15" customHeight="1">
      <c r="A134" s="59" t="s">
        <v>151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86"/>
      <c r="AP134" s="20" t="s">
        <v>152</v>
      </c>
      <c r="AQ134" s="21"/>
      <c r="AR134" s="21"/>
      <c r="AS134" s="21"/>
      <c r="AT134" s="21"/>
      <c r="AU134" s="63"/>
      <c r="AV134" s="87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9"/>
      <c r="BL134" s="64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6"/>
      <c r="CF134" s="64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6"/>
      <c r="CW134" s="64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6"/>
      <c r="DN134" s="64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6"/>
      <c r="EE134" s="57">
        <f t="shared" si="8"/>
        <v>0</v>
      </c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8"/>
    </row>
    <row r="135" spans="1:166" ht="31.5" customHeight="1">
      <c r="A135" s="90" t="s">
        <v>153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60" t="s">
        <v>154</v>
      </c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2"/>
      <c r="BF135" s="21"/>
      <c r="BG135" s="21"/>
      <c r="BH135" s="21"/>
      <c r="BI135" s="21"/>
      <c r="BJ135" s="21"/>
      <c r="BK135" s="63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>
        <v>-40650.12</v>
      </c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>
        <f t="shared" si="8"/>
        <v>-40650.12</v>
      </c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8"/>
    </row>
    <row r="136" spans="1:166" ht="38.25" customHeight="1">
      <c r="A136" s="90" t="s">
        <v>155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86"/>
      <c r="AP136" s="20" t="s">
        <v>156</v>
      </c>
      <c r="AQ136" s="21"/>
      <c r="AR136" s="21"/>
      <c r="AS136" s="21"/>
      <c r="AT136" s="21"/>
      <c r="AU136" s="63"/>
      <c r="AV136" s="87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9"/>
      <c r="BL136" s="64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6"/>
      <c r="CF136" s="64">
        <v>-40650.12</v>
      </c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6"/>
      <c r="CW136" s="64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6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>
        <f t="shared" si="8"/>
        <v>-40650.12</v>
      </c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8"/>
    </row>
    <row r="137" spans="1:166" ht="36" customHeight="1">
      <c r="A137" s="90" t="s">
        <v>157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86"/>
      <c r="AP137" s="60" t="s">
        <v>158</v>
      </c>
      <c r="AQ137" s="61"/>
      <c r="AR137" s="61"/>
      <c r="AS137" s="61"/>
      <c r="AT137" s="61"/>
      <c r="AU137" s="61"/>
      <c r="AV137" s="76"/>
      <c r="AW137" s="76"/>
      <c r="AX137" s="76"/>
      <c r="AY137" s="76"/>
      <c r="AZ137" s="76"/>
      <c r="BA137" s="76"/>
      <c r="BB137" s="76"/>
      <c r="BC137" s="76"/>
      <c r="BD137" s="76"/>
      <c r="BE137" s="83"/>
      <c r="BF137" s="84"/>
      <c r="BG137" s="84"/>
      <c r="BH137" s="84"/>
      <c r="BI137" s="84"/>
      <c r="BJ137" s="84"/>
      <c r="BK137" s="85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>
        <v>-1188853.87</v>
      </c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>
        <f t="shared" si="8"/>
        <v>-1188853.87</v>
      </c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8"/>
    </row>
    <row r="138" spans="1:166" ht="26.25" customHeight="1">
      <c r="A138" s="90" t="s">
        <v>159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86"/>
      <c r="AP138" s="20" t="s">
        <v>160</v>
      </c>
      <c r="AQ138" s="21"/>
      <c r="AR138" s="21"/>
      <c r="AS138" s="21"/>
      <c r="AT138" s="21"/>
      <c r="AU138" s="63"/>
      <c r="AV138" s="87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9"/>
      <c r="BL138" s="64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6"/>
      <c r="CF138" s="64">
        <v>1148203.75</v>
      </c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6"/>
      <c r="CW138" s="64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6"/>
      <c r="DN138" s="64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6"/>
      <c r="EE138" s="57">
        <f t="shared" si="8"/>
        <v>1148203.75</v>
      </c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8"/>
    </row>
    <row r="139" spans="1:166" ht="27.75" customHeight="1">
      <c r="A139" s="90" t="s">
        <v>161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60" t="s">
        <v>162</v>
      </c>
      <c r="AQ139" s="61"/>
      <c r="AR139" s="61"/>
      <c r="AS139" s="61"/>
      <c r="AT139" s="61"/>
      <c r="AU139" s="61"/>
      <c r="AV139" s="76"/>
      <c r="AW139" s="76"/>
      <c r="AX139" s="76"/>
      <c r="AY139" s="76"/>
      <c r="AZ139" s="76"/>
      <c r="BA139" s="76"/>
      <c r="BB139" s="76"/>
      <c r="BC139" s="76"/>
      <c r="BD139" s="76"/>
      <c r="BE139" s="83"/>
      <c r="BF139" s="84"/>
      <c r="BG139" s="84"/>
      <c r="BH139" s="84"/>
      <c r="BI139" s="84"/>
      <c r="BJ139" s="84"/>
      <c r="BK139" s="85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64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6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>
        <f t="shared" si="8"/>
        <v>0</v>
      </c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8"/>
    </row>
    <row r="140" spans="1:166" ht="24" customHeight="1">
      <c r="A140" s="90" t="s">
        <v>163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86"/>
      <c r="AP140" s="20" t="s">
        <v>164</v>
      </c>
      <c r="AQ140" s="21"/>
      <c r="AR140" s="21"/>
      <c r="AS140" s="21"/>
      <c r="AT140" s="21"/>
      <c r="AU140" s="63"/>
      <c r="AV140" s="87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9"/>
      <c r="BL140" s="64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6"/>
      <c r="CF140" s="64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6"/>
      <c r="CW140" s="64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6"/>
      <c r="DN140" s="64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6"/>
      <c r="EE140" s="57">
        <f t="shared" si="8"/>
        <v>0</v>
      </c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8"/>
    </row>
    <row r="141" spans="1:166" ht="25.5" customHeight="1">
      <c r="A141" s="92" t="s">
        <v>165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4"/>
      <c r="AP141" s="75" t="s">
        <v>166</v>
      </c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83"/>
      <c r="BF141" s="84"/>
      <c r="BG141" s="84"/>
      <c r="BH141" s="84"/>
      <c r="BI141" s="84"/>
      <c r="BJ141" s="84"/>
      <c r="BK141" s="85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95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7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>
        <f t="shared" si="8"/>
        <v>0</v>
      </c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2"/>
    </row>
    <row r="142" spans="1:16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4" spans="1:84" ht="11.25" customHeight="1">
      <c r="A144" s="1" t="s">
        <v>167</v>
      </c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H144" s="34" t="s">
        <v>176</v>
      </c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CF144" s="1" t="s">
        <v>168</v>
      </c>
    </row>
    <row r="145" spans="1:149" ht="11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98" t="s">
        <v>169</v>
      </c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H145" s="98" t="s">
        <v>170</v>
      </c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CF145" s="1" t="s">
        <v>171</v>
      </c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</row>
    <row r="146" spans="1:149" ht="11.25" customHeight="1">
      <c r="A146" s="1" t="s">
        <v>172</v>
      </c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H146" s="34" t="s">
        <v>177</v>
      </c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DC146" s="98" t="s">
        <v>169</v>
      </c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7"/>
      <c r="DR146" s="7"/>
      <c r="DS146" s="98" t="s">
        <v>170</v>
      </c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</row>
    <row r="147" spans="18:60" ht="11.25" customHeight="1">
      <c r="R147" s="98" t="s">
        <v>169</v>
      </c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7"/>
      <c r="AG147" s="7"/>
      <c r="AH147" s="98" t="s">
        <v>170</v>
      </c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</row>
    <row r="148" spans="64:166" ht="7.5" customHeight="1"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</row>
    <row r="149" spans="1:166" ht="11.25" customHeight="1">
      <c r="A149" s="100" t="s">
        <v>173</v>
      </c>
      <c r="B149" s="100"/>
      <c r="C149" s="101"/>
      <c r="D149" s="101"/>
      <c r="E149" s="101"/>
      <c r="F149" s="1" t="s">
        <v>173</v>
      </c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100">
        <v>200</v>
      </c>
      <c r="Z149" s="100"/>
      <c r="AA149" s="100"/>
      <c r="AB149" s="100"/>
      <c r="AC149" s="100"/>
      <c r="AD149" s="99"/>
      <c r="AE149" s="99"/>
      <c r="AG149" s="1" t="s">
        <v>174</v>
      </c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</row>
    <row r="150" spans="64:166" ht="11.25" customHeight="1">
      <c r="BL150" s="1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1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1"/>
      <c r="CY150" s="1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1"/>
      <c r="DW150" s="1"/>
      <c r="DX150" s="2"/>
      <c r="DY150" s="2"/>
      <c r="DZ150" s="5"/>
      <c r="EA150" s="5"/>
      <c r="EB150" s="5"/>
      <c r="EC150" s="1"/>
      <c r="ED150" s="1"/>
      <c r="EE150" s="1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2"/>
      <c r="EW150" s="2"/>
      <c r="EX150" s="2"/>
      <c r="EY150" s="2"/>
      <c r="EZ150" s="2"/>
      <c r="FA150" s="8"/>
      <c r="FB150" s="8"/>
      <c r="FC150" s="1"/>
      <c r="FD150" s="1"/>
      <c r="FE150" s="1"/>
      <c r="FF150" s="1"/>
      <c r="FG150" s="1"/>
      <c r="FH150" s="1"/>
      <c r="FI150" s="1"/>
      <c r="FJ150" s="1"/>
    </row>
    <row r="151" spans="64:166" ht="9.75" customHeight="1">
      <c r="BL151" s="1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1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10"/>
      <c r="CY151" s="10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</row>
  </sheetData>
  <mergeCells count="1115">
    <mergeCell ref="N144:AE144"/>
    <mergeCell ref="AH144:BH144"/>
    <mergeCell ref="N145:AE145"/>
    <mergeCell ref="AH145:BH145"/>
    <mergeCell ref="A149:B149"/>
    <mergeCell ref="C149:E149"/>
    <mergeCell ref="I149:X149"/>
    <mergeCell ref="Y149:AC149"/>
    <mergeCell ref="ET141:FJ141"/>
    <mergeCell ref="R147:AE147"/>
    <mergeCell ref="AH147:BH147"/>
    <mergeCell ref="AD149:AE149"/>
    <mergeCell ref="R146:AE146"/>
    <mergeCell ref="AH146:BH146"/>
    <mergeCell ref="DC146:DP146"/>
    <mergeCell ref="DS146:ES146"/>
    <mergeCell ref="DC145:DP145"/>
    <mergeCell ref="DS145:ES145"/>
    <mergeCell ref="CF141:CV141"/>
    <mergeCell ref="CW141:DM141"/>
    <mergeCell ref="DN141:ED141"/>
    <mergeCell ref="EE141:ES141"/>
    <mergeCell ref="A141:AO141"/>
    <mergeCell ref="AP141:AU141"/>
    <mergeCell ref="AV141:BK141"/>
    <mergeCell ref="BL141:CE141"/>
    <mergeCell ref="ET139:FJ139"/>
    <mergeCell ref="A140:AO140"/>
    <mergeCell ref="AP140:AU140"/>
    <mergeCell ref="AV140:BK140"/>
    <mergeCell ref="BL140:CE140"/>
    <mergeCell ref="ET140:FJ140"/>
    <mergeCell ref="CF140:CV140"/>
    <mergeCell ref="CW140:DM140"/>
    <mergeCell ref="DN140:ED140"/>
    <mergeCell ref="EE140:ES140"/>
    <mergeCell ref="CF139:CV139"/>
    <mergeCell ref="CW139:DM139"/>
    <mergeCell ref="DN139:ED139"/>
    <mergeCell ref="EE139:ES139"/>
    <mergeCell ref="A139:AO139"/>
    <mergeCell ref="AP139:AU139"/>
    <mergeCell ref="AV139:BK139"/>
    <mergeCell ref="BL139:CE139"/>
    <mergeCell ref="A138:AO138"/>
    <mergeCell ref="AP138:AU138"/>
    <mergeCell ref="AV138:BK138"/>
    <mergeCell ref="BL138:CE138"/>
    <mergeCell ref="ET137:FJ137"/>
    <mergeCell ref="ET138:FJ138"/>
    <mergeCell ref="CF138:CV138"/>
    <mergeCell ref="CW138:DM138"/>
    <mergeCell ref="DN138:ED138"/>
    <mergeCell ref="EE138:ES138"/>
    <mergeCell ref="CF137:CV137"/>
    <mergeCell ref="CW137:DM137"/>
    <mergeCell ref="DN137:ED137"/>
    <mergeCell ref="EE137:ES137"/>
    <mergeCell ref="A137:AO137"/>
    <mergeCell ref="AP137:AU137"/>
    <mergeCell ref="AV137:BK137"/>
    <mergeCell ref="BL137:CE137"/>
    <mergeCell ref="A136:AO136"/>
    <mergeCell ref="AP136:AU136"/>
    <mergeCell ref="AV136:BK136"/>
    <mergeCell ref="BL136:CE136"/>
    <mergeCell ref="ET136:FJ136"/>
    <mergeCell ref="CF136:CV136"/>
    <mergeCell ref="CW136:DM136"/>
    <mergeCell ref="DN136:ED136"/>
    <mergeCell ref="EE136:ES136"/>
    <mergeCell ref="ET134:FJ134"/>
    <mergeCell ref="A135:AO135"/>
    <mergeCell ref="AP135:AU135"/>
    <mergeCell ref="AV135:BK135"/>
    <mergeCell ref="BL135:CE135"/>
    <mergeCell ref="CF135:CV135"/>
    <mergeCell ref="CW135:DM135"/>
    <mergeCell ref="DN135:ED135"/>
    <mergeCell ref="EE135:ES135"/>
    <mergeCell ref="ET135:FJ135"/>
    <mergeCell ref="CF134:CV134"/>
    <mergeCell ref="CW134:DM134"/>
    <mergeCell ref="DN134:ED134"/>
    <mergeCell ref="EE134:ES134"/>
    <mergeCell ref="A134:AO134"/>
    <mergeCell ref="AP134:AU134"/>
    <mergeCell ref="AV134:BK134"/>
    <mergeCell ref="BL134:CE134"/>
    <mergeCell ref="ET133:FJ133"/>
    <mergeCell ref="A133:AO133"/>
    <mergeCell ref="AP133:AU133"/>
    <mergeCell ref="AV133:BK133"/>
    <mergeCell ref="BL133:CE133"/>
    <mergeCell ref="CF133:CV133"/>
    <mergeCell ref="CW133:DM133"/>
    <mergeCell ref="DN133:ED133"/>
    <mergeCell ref="EE133:ES133"/>
    <mergeCell ref="A132:AO132"/>
    <mergeCell ref="AP132:AU132"/>
    <mergeCell ref="AV132:BK132"/>
    <mergeCell ref="BL132:CE132"/>
    <mergeCell ref="ET132:FJ132"/>
    <mergeCell ref="CF132:CV132"/>
    <mergeCell ref="CW132:DM132"/>
    <mergeCell ref="DN132:ED132"/>
    <mergeCell ref="EE132:ES132"/>
    <mergeCell ref="A131:AO131"/>
    <mergeCell ref="AP131:AU131"/>
    <mergeCell ref="AV131:BK131"/>
    <mergeCell ref="BL131:CE131"/>
    <mergeCell ref="ET131:FJ131"/>
    <mergeCell ref="CF131:CV131"/>
    <mergeCell ref="CW131:DM131"/>
    <mergeCell ref="DN131:ED131"/>
    <mergeCell ref="EE131:ES131"/>
    <mergeCell ref="A126:FJ126"/>
    <mergeCell ref="A130:AO130"/>
    <mergeCell ref="AP130:AU130"/>
    <mergeCell ref="AV130:BK130"/>
    <mergeCell ref="BL130:CE130"/>
    <mergeCell ref="CF130:CV130"/>
    <mergeCell ref="CW130:DM130"/>
    <mergeCell ref="DN130:ED130"/>
    <mergeCell ref="EE130:ES130"/>
    <mergeCell ref="ET130:FJ130"/>
    <mergeCell ref="A127:AO128"/>
    <mergeCell ref="AP127:AU128"/>
    <mergeCell ref="AV127:BK128"/>
    <mergeCell ref="BL127:CE128"/>
    <mergeCell ref="CF127:ES127"/>
    <mergeCell ref="ET127:FJ128"/>
    <mergeCell ref="CF128:CV128"/>
    <mergeCell ref="CW128:DM128"/>
    <mergeCell ref="DN128:ED128"/>
    <mergeCell ref="EE128:ES128"/>
    <mergeCell ref="A129:AO129"/>
    <mergeCell ref="AP129:AU129"/>
    <mergeCell ref="AV129:BK129"/>
    <mergeCell ref="BL129:CE129"/>
    <mergeCell ref="ET129:FJ129"/>
    <mergeCell ref="CF129:CV129"/>
    <mergeCell ref="CW129:DM129"/>
    <mergeCell ref="DN129:ED129"/>
    <mergeCell ref="EE129:ES129"/>
    <mergeCell ref="A118:AJ118"/>
    <mergeCell ref="AK118:AP118"/>
    <mergeCell ref="AQ118:BB118"/>
    <mergeCell ref="BC118:BT118"/>
    <mergeCell ref="EK118:EW118"/>
    <mergeCell ref="EX118:FJ118"/>
    <mergeCell ref="BU118:CG118"/>
    <mergeCell ref="CH118:CW118"/>
    <mergeCell ref="CX118:DJ118"/>
    <mergeCell ref="DK118:DW118"/>
    <mergeCell ref="DX118:EJ118"/>
    <mergeCell ref="A117:AJ117"/>
    <mergeCell ref="AK117:AP117"/>
    <mergeCell ref="AQ117:BB117"/>
    <mergeCell ref="BC117:BT117"/>
    <mergeCell ref="DX117:EJ117"/>
    <mergeCell ref="EK117:EW117"/>
    <mergeCell ref="EX117:FJ117"/>
    <mergeCell ref="BU117:CG117"/>
    <mergeCell ref="CH117:CW117"/>
    <mergeCell ref="CX117:DJ117"/>
    <mergeCell ref="DK117:DW117"/>
    <mergeCell ref="A116:AJ116"/>
    <mergeCell ref="AK116:AP116"/>
    <mergeCell ref="AQ116:BB116"/>
    <mergeCell ref="BC116:BT116"/>
    <mergeCell ref="DX116:EJ116"/>
    <mergeCell ref="EK116:EW116"/>
    <mergeCell ref="EX116:FJ116"/>
    <mergeCell ref="BU116:CG116"/>
    <mergeCell ref="CH116:CW116"/>
    <mergeCell ref="CX116:DJ116"/>
    <mergeCell ref="DK116:DW116"/>
    <mergeCell ref="A115:AJ115"/>
    <mergeCell ref="AK115:AP115"/>
    <mergeCell ref="AQ115:BB115"/>
    <mergeCell ref="BC115:BT115"/>
    <mergeCell ref="DX115:EJ115"/>
    <mergeCell ref="EK115:EW115"/>
    <mergeCell ref="EX115:FJ115"/>
    <mergeCell ref="BU115:CG115"/>
    <mergeCell ref="CH115:CW115"/>
    <mergeCell ref="CX115:DJ115"/>
    <mergeCell ref="DK115:DW115"/>
    <mergeCell ref="A114:AJ114"/>
    <mergeCell ref="AK114:AP114"/>
    <mergeCell ref="AQ114:BB114"/>
    <mergeCell ref="BC114:BT114"/>
    <mergeCell ref="DX114:EJ114"/>
    <mergeCell ref="EK114:EW114"/>
    <mergeCell ref="EX114:FJ114"/>
    <mergeCell ref="BU114:CG114"/>
    <mergeCell ref="CH114:CW114"/>
    <mergeCell ref="CX114:DJ114"/>
    <mergeCell ref="DK114:DW114"/>
    <mergeCell ref="A113:AJ113"/>
    <mergeCell ref="AK113:AP113"/>
    <mergeCell ref="AQ113:BB113"/>
    <mergeCell ref="BC113:BT113"/>
    <mergeCell ref="DX113:EJ113"/>
    <mergeCell ref="EK113:EW113"/>
    <mergeCell ref="EX113:FJ113"/>
    <mergeCell ref="BU113:CG113"/>
    <mergeCell ref="CH113:CW113"/>
    <mergeCell ref="CX113:DJ113"/>
    <mergeCell ref="DK113:DW113"/>
    <mergeCell ref="A112:AJ112"/>
    <mergeCell ref="AK112:AP112"/>
    <mergeCell ref="AQ112:BB112"/>
    <mergeCell ref="BC112:BT112"/>
    <mergeCell ref="DX112:EJ112"/>
    <mergeCell ref="EK112:EW112"/>
    <mergeCell ref="EX112:FJ112"/>
    <mergeCell ref="BU112:CG112"/>
    <mergeCell ref="CH112:CW112"/>
    <mergeCell ref="CX112:DJ112"/>
    <mergeCell ref="DK112:DW112"/>
    <mergeCell ref="A111:AJ111"/>
    <mergeCell ref="AK111:AP111"/>
    <mergeCell ref="AQ111:BB111"/>
    <mergeCell ref="BC111:BT111"/>
    <mergeCell ref="DX111:EJ111"/>
    <mergeCell ref="EK111:EW111"/>
    <mergeCell ref="EX111:FJ111"/>
    <mergeCell ref="BU111:CG111"/>
    <mergeCell ref="CH111:CW111"/>
    <mergeCell ref="CX111:DJ111"/>
    <mergeCell ref="DK111:DW111"/>
    <mergeCell ref="A110:AJ110"/>
    <mergeCell ref="AK110:AP110"/>
    <mergeCell ref="AQ110:BB110"/>
    <mergeCell ref="BC110:BT110"/>
    <mergeCell ref="DX110:EJ110"/>
    <mergeCell ref="EK110:EW110"/>
    <mergeCell ref="EX110:FJ110"/>
    <mergeCell ref="BU110:CG110"/>
    <mergeCell ref="CH110:CW110"/>
    <mergeCell ref="CX110:DJ110"/>
    <mergeCell ref="DK110:DW110"/>
    <mergeCell ref="A109:AJ109"/>
    <mergeCell ref="AK109:AP109"/>
    <mergeCell ref="AQ109:BB109"/>
    <mergeCell ref="BC109:BT109"/>
    <mergeCell ref="DX109:EJ109"/>
    <mergeCell ref="EK109:EW109"/>
    <mergeCell ref="EX109:FJ109"/>
    <mergeCell ref="BU109:CG109"/>
    <mergeCell ref="CH109:CW109"/>
    <mergeCell ref="CX109:DJ109"/>
    <mergeCell ref="DK109:DW109"/>
    <mergeCell ref="A108:AJ108"/>
    <mergeCell ref="AK108:AP108"/>
    <mergeCell ref="AQ108:BB108"/>
    <mergeCell ref="BC108:BT108"/>
    <mergeCell ref="DX108:EJ108"/>
    <mergeCell ref="EK108:EW108"/>
    <mergeCell ref="EX108:FJ108"/>
    <mergeCell ref="BU108:CG108"/>
    <mergeCell ref="CH108:CW108"/>
    <mergeCell ref="CX108:DJ108"/>
    <mergeCell ref="DK108:DW108"/>
    <mergeCell ref="A107:AJ107"/>
    <mergeCell ref="AK107:AP107"/>
    <mergeCell ref="AQ107:BB107"/>
    <mergeCell ref="BC107:BT107"/>
    <mergeCell ref="DX107:EJ107"/>
    <mergeCell ref="EK107:EW107"/>
    <mergeCell ref="EX107:FJ107"/>
    <mergeCell ref="BU107:CG107"/>
    <mergeCell ref="CH107:CW107"/>
    <mergeCell ref="CX107:DJ107"/>
    <mergeCell ref="DK107:DW107"/>
    <mergeCell ref="A106:AJ106"/>
    <mergeCell ref="AK106:AP106"/>
    <mergeCell ref="AQ106:BB106"/>
    <mergeCell ref="BC106:BT106"/>
    <mergeCell ref="DX106:EJ106"/>
    <mergeCell ref="EK106:EW106"/>
    <mergeCell ref="EX106:FJ106"/>
    <mergeCell ref="BU106:CG106"/>
    <mergeCell ref="CH106:CW106"/>
    <mergeCell ref="CX106:DJ106"/>
    <mergeCell ref="DK106:DW106"/>
    <mergeCell ref="A105:AJ105"/>
    <mergeCell ref="AK105:AP105"/>
    <mergeCell ref="AQ105:BB105"/>
    <mergeCell ref="BC105:BT105"/>
    <mergeCell ref="DX105:EJ105"/>
    <mergeCell ref="EK105:EW105"/>
    <mergeCell ref="EX105:FJ105"/>
    <mergeCell ref="BU105:CG105"/>
    <mergeCell ref="CH105:CW105"/>
    <mergeCell ref="CX105:DJ105"/>
    <mergeCell ref="DK105:DW105"/>
    <mergeCell ref="A104:AJ104"/>
    <mergeCell ref="AK104:AP104"/>
    <mergeCell ref="AQ104:BB104"/>
    <mergeCell ref="BC104:BT104"/>
    <mergeCell ref="DX104:EJ104"/>
    <mergeCell ref="EK104:EW104"/>
    <mergeCell ref="EX104:FJ104"/>
    <mergeCell ref="BU104:CG104"/>
    <mergeCell ref="CH104:CW104"/>
    <mergeCell ref="CX104:DJ104"/>
    <mergeCell ref="DK104:DW104"/>
    <mergeCell ref="A103:AJ103"/>
    <mergeCell ref="AK103:AP103"/>
    <mergeCell ref="AQ103:BB103"/>
    <mergeCell ref="BC103:BT103"/>
    <mergeCell ref="DX103:EJ103"/>
    <mergeCell ref="EK103:EW103"/>
    <mergeCell ref="EX103:FJ103"/>
    <mergeCell ref="BU103:CG103"/>
    <mergeCell ref="CH103:CW103"/>
    <mergeCell ref="CX103:DJ103"/>
    <mergeCell ref="DK103:DW103"/>
    <mergeCell ref="A102:AJ102"/>
    <mergeCell ref="AK102:AP102"/>
    <mergeCell ref="AQ102:BB102"/>
    <mergeCell ref="BC102:BT102"/>
    <mergeCell ref="DX102:EJ102"/>
    <mergeCell ref="EK102:EW102"/>
    <mergeCell ref="EX102:FJ102"/>
    <mergeCell ref="BU102:CG102"/>
    <mergeCell ref="CH102:CW102"/>
    <mergeCell ref="CX102:DJ102"/>
    <mergeCell ref="DK102:DW102"/>
    <mergeCell ref="A101:AJ101"/>
    <mergeCell ref="AK101:AP101"/>
    <mergeCell ref="AQ101:BB101"/>
    <mergeCell ref="BC101:BT101"/>
    <mergeCell ref="DX101:EJ101"/>
    <mergeCell ref="EK101:EW101"/>
    <mergeCell ref="EX101:FJ101"/>
    <mergeCell ref="BU101:CG101"/>
    <mergeCell ref="CH101:CW101"/>
    <mergeCell ref="CX101:DJ101"/>
    <mergeCell ref="DK101:DW101"/>
    <mergeCell ref="A100:AJ100"/>
    <mergeCell ref="AK100:AP100"/>
    <mergeCell ref="AQ100:BB100"/>
    <mergeCell ref="BC100:BT100"/>
    <mergeCell ref="DX100:EJ100"/>
    <mergeCell ref="EK100:EW100"/>
    <mergeCell ref="EX100:FJ100"/>
    <mergeCell ref="BU100:CG100"/>
    <mergeCell ref="CH100:CW100"/>
    <mergeCell ref="CX100:DJ100"/>
    <mergeCell ref="DK100:DW100"/>
    <mergeCell ref="A99:AJ99"/>
    <mergeCell ref="AK99:AP99"/>
    <mergeCell ref="AQ99:BB99"/>
    <mergeCell ref="BC99:BT99"/>
    <mergeCell ref="DX99:EJ99"/>
    <mergeCell ref="EK99:EW99"/>
    <mergeCell ref="EX99:FJ99"/>
    <mergeCell ref="BU99:CG99"/>
    <mergeCell ref="CH99:CW99"/>
    <mergeCell ref="CX99:DJ99"/>
    <mergeCell ref="DK99:DW99"/>
    <mergeCell ref="A98:AJ98"/>
    <mergeCell ref="AK98:AP98"/>
    <mergeCell ref="AQ98:BB98"/>
    <mergeCell ref="BC98:BT98"/>
    <mergeCell ref="DX98:EJ98"/>
    <mergeCell ref="EK98:EW98"/>
    <mergeCell ref="EX98:FJ98"/>
    <mergeCell ref="BU98:CG98"/>
    <mergeCell ref="CH98:CW98"/>
    <mergeCell ref="CX98:DJ98"/>
    <mergeCell ref="DK98:DW98"/>
    <mergeCell ref="A97:AJ97"/>
    <mergeCell ref="AK97:AP97"/>
    <mergeCell ref="AQ97:BB97"/>
    <mergeCell ref="BC97:BT97"/>
    <mergeCell ref="DX97:EJ97"/>
    <mergeCell ref="EK97:EW97"/>
    <mergeCell ref="EX97:FJ97"/>
    <mergeCell ref="BU97:CG97"/>
    <mergeCell ref="CH97:CW97"/>
    <mergeCell ref="CX97:DJ97"/>
    <mergeCell ref="DK97:DW97"/>
    <mergeCell ref="A96:AJ96"/>
    <mergeCell ref="AK96:AP96"/>
    <mergeCell ref="AQ96:BB96"/>
    <mergeCell ref="BC96:BT96"/>
    <mergeCell ref="DX96:EJ96"/>
    <mergeCell ref="EK96:EW96"/>
    <mergeCell ref="EX96:FJ96"/>
    <mergeCell ref="BU96:CG96"/>
    <mergeCell ref="CH96:CW96"/>
    <mergeCell ref="CX96:DJ96"/>
    <mergeCell ref="DK96:DW96"/>
    <mergeCell ref="A95:AJ95"/>
    <mergeCell ref="AK95:AP95"/>
    <mergeCell ref="AQ95:BB95"/>
    <mergeCell ref="BC95:BT95"/>
    <mergeCell ref="DX95:EJ95"/>
    <mergeCell ref="EK95:EW95"/>
    <mergeCell ref="EX95:FJ95"/>
    <mergeCell ref="BU95:CG95"/>
    <mergeCell ref="CH95:CW95"/>
    <mergeCell ref="CX95:DJ95"/>
    <mergeCell ref="DK95:DW95"/>
    <mergeCell ref="A94:AJ94"/>
    <mergeCell ref="AK94:AP94"/>
    <mergeCell ref="AQ94:BB94"/>
    <mergeCell ref="BC94:BT94"/>
    <mergeCell ref="DX94:EJ94"/>
    <mergeCell ref="EK94:EW94"/>
    <mergeCell ref="EX94:FJ94"/>
    <mergeCell ref="BU94:CG94"/>
    <mergeCell ref="CH94:CW94"/>
    <mergeCell ref="CX94:DJ94"/>
    <mergeCell ref="DK94:DW94"/>
    <mergeCell ref="A93:AJ93"/>
    <mergeCell ref="AK93:AP93"/>
    <mergeCell ref="AQ93:BB93"/>
    <mergeCell ref="BC93:BT93"/>
    <mergeCell ref="DX93:EJ93"/>
    <mergeCell ref="EK93:EW93"/>
    <mergeCell ref="EX93:FJ93"/>
    <mergeCell ref="BU93:CG93"/>
    <mergeCell ref="CH93:CW93"/>
    <mergeCell ref="CX93:DJ93"/>
    <mergeCell ref="DK93:DW93"/>
    <mergeCell ref="A92:AJ92"/>
    <mergeCell ref="AK92:AP92"/>
    <mergeCell ref="AQ92:BB92"/>
    <mergeCell ref="BC92:BT92"/>
    <mergeCell ref="DX92:EJ92"/>
    <mergeCell ref="EK92:EW92"/>
    <mergeCell ref="EX92:FJ92"/>
    <mergeCell ref="BU92:CG92"/>
    <mergeCell ref="CH92:CW92"/>
    <mergeCell ref="CX92:DJ92"/>
    <mergeCell ref="DK92:DW92"/>
    <mergeCell ref="A91:AJ91"/>
    <mergeCell ref="AK91:AP91"/>
    <mergeCell ref="AQ91:BB91"/>
    <mergeCell ref="BC91:BT91"/>
    <mergeCell ref="DX91:EJ91"/>
    <mergeCell ref="EK91:EW91"/>
    <mergeCell ref="EX91:FJ91"/>
    <mergeCell ref="BU91:CG91"/>
    <mergeCell ref="CH91:CW91"/>
    <mergeCell ref="CX91:DJ91"/>
    <mergeCell ref="DK91:DW91"/>
    <mergeCell ref="A90:AJ90"/>
    <mergeCell ref="AK90:AP90"/>
    <mergeCell ref="AQ90:BB90"/>
    <mergeCell ref="BC90:BT90"/>
    <mergeCell ref="DX90:EJ90"/>
    <mergeCell ref="EK90:EW90"/>
    <mergeCell ref="EX90:FJ90"/>
    <mergeCell ref="BU90:CG90"/>
    <mergeCell ref="CH90:CW90"/>
    <mergeCell ref="CX90:DJ90"/>
    <mergeCell ref="DK90:DW90"/>
    <mergeCell ref="A89:AJ89"/>
    <mergeCell ref="AK89:AP89"/>
    <mergeCell ref="AQ89:BB89"/>
    <mergeCell ref="BC89:BT89"/>
    <mergeCell ref="DX89:EJ89"/>
    <mergeCell ref="EK89:EW89"/>
    <mergeCell ref="EX89:FJ89"/>
    <mergeCell ref="BU89:CG89"/>
    <mergeCell ref="CH89:CW89"/>
    <mergeCell ref="CX89:DJ89"/>
    <mergeCell ref="DK89:DW89"/>
    <mergeCell ref="A88:AJ88"/>
    <mergeCell ref="AK88:AP88"/>
    <mergeCell ref="AQ88:BB88"/>
    <mergeCell ref="BC88:BT88"/>
    <mergeCell ref="DX88:EJ88"/>
    <mergeCell ref="EK88:EW88"/>
    <mergeCell ref="EX88:FJ88"/>
    <mergeCell ref="BU88:CG88"/>
    <mergeCell ref="CH88:CW88"/>
    <mergeCell ref="CX88:DJ88"/>
    <mergeCell ref="DK88:DW88"/>
    <mergeCell ref="A87:AJ87"/>
    <mergeCell ref="AK87:AP87"/>
    <mergeCell ref="AQ87:BB87"/>
    <mergeCell ref="BC87:BT87"/>
    <mergeCell ref="DX87:EJ87"/>
    <mergeCell ref="EK87:EW87"/>
    <mergeCell ref="EX87:FJ87"/>
    <mergeCell ref="BU87:CG87"/>
    <mergeCell ref="CH87:CW87"/>
    <mergeCell ref="CX87:DJ87"/>
    <mergeCell ref="DK87:DW87"/>
    <mergeCell ref="A86:AJ86"/>
    <mergeCell ref="AK86:AP86"/>
    <mergeCell ref="AQ86:BB86"/>
    <mergeCell ref="BC86:BT86"/>
    <mergeCell ref="DX86:EJ86"/>
    <mergeCell ref="EK86:EW86"/>
    <mergeCell ref="EX86:FJ86"/>
    <mergeCell ref="BU86:CG86"/>
    <mergeCell ref="CH86:CW86"/>
    <mergeCell ref="CX86:DJ86"/>
    <mergeCell ref="DK86:DW86"/>
    <mergeCell ref="A85:AJ85"/>
    <mergeCell ref="AK85:AP85"/>
    <mergeCell ref="AQ85:BB85"/>
    <mergeCell ref="BC85:BT85"/>
    <mergeCell ref="DX85:EJ85"/>
    <mergeCell ref="EK85:EW85"/>
    <mergeCell ref="EX85:FJ85"/>
    <mergeCell ref="BU85:CG85"/>
    <mergeCell ref="CH85:CW85"/>
    <mergeCell ref="CX85:DJ85"/>
    <mergeCell ref="DK85:DW85"/>
    <mergeCell ref="A84:AJ84"/>
    <mergeCell ref="AK84:AP84"/>
    <mergeCell ref="AQ84:BB84"/>
    <mergeCell ref="BC84:BT84"/>
    <mergeCell ref="DX84:EJ84"/>
    <mergeCell ref="EK84:EW84"/>
    <mergeCell ref="EX84:FJ84"/>
    <mergeCell ref="BU84:CG84"/>
    <mergeCell ref="CH84:CW84"/>
    <mergeCell ref="CX84:DJ84"/>
    <mergeCell ref="DK84:DW84"/>
    <mergeCell ref="A83:AJ83"/>
    <mergeCell ref="AK83:AP83"/>
    <mergeCell ref="AQ83:BB83"/>
    <mergeCell ref="BC83:BT83"/>
    <mergeCell ref="DX83:EJ83"/>
    <mergeCell ref="EK83:EW83"/>
    <mergeCell ref="EX83:FJ83"/>
    <mergeCell ref="BU83:CG83"/>
    <mergeCell ref="CH83:CW83"/>
    <mergeCell ref="CX83:DJ83"/>
    <mergeCell ref="DK83:DW83"/>
    <mergeCell ref="A82:AJ82"/>
    <mergeCell ref="AK82:AP82"/>
    <mergeCell ref="AQ82:BB82"/>
    <mergeCell ref="BC82:BT82"/>
    <mergeCell ref="DX82:EJ82"/>
    <mergeCell ref="EK82:EW82"/>
    <mergeCell ref="EX82:FJ82"/>
    <mergeCell ref="BU82:CG82"/>
    <mergeCell ref="CH82:CW82"/>
    <mergeCell ref="CX82:DJ82"/>
    <mergeCell ref="DK82:DW82"/>
    <mergeCell ref="A81:AJ81"/>
    <mergeCell ref="AK81:AP81"/>
    <mergeCell ref="AQ81:BB81"/>
    <mergeCell ref="BC81:BT81"/>
    <mergeCell ref="DX81:EJ81"/>
    <mergeCell ref="EK81:EW81"/>
    <mergeCell ref="EX81:FJ81"/>
    <mergeCell ref="BU81:CG81"/>
    <mergeCell ref="CH81:CW81"/>
    <mergeCell ref="CX81:DJ81"/>
    <mergeCell ref="DK81:DW81"/>
    <mergeCell ref="A80:AJ80"/>
    <mergeCell ref="AK80:AP80"/>
    <mergeCell ref="AQ80:BB80"/>
    <mergeCell ref="BC80:BT80"/>
    <mergeCell ref="DX80:EJ80"/>
    <mergeCell ref="EK80:EW80"/>
    <mergeCell ref="EX80:FJ80"/>
    <mergeCell ref="BU80:CG80"/>
    <mergeCell ref="CH80:CW80"/>
    <mergeCell ref="CX80:DJ80"/>
    <mergeCell ref="DK80:DW80"/>
    <mergeCell ref="A79:AJ79"/>
    <mergeCell ref="AK79:AP79"/>
    <mergeCell ref="AQ79:BB79"/>
    <mergeCell ref="BC79:BT79"/>
    <mergeCell ref="DX79:EJ79"/>
    <mergeCell ref="EK79:EW79"/>
    <mergeCell ref="EX79:FJ79"/>
    <mergeCell ref="BU79:CG79"/>
    <mergeCell ref="CH79:CW79"/>
    <mergeCell ref="CX79:DJ79"/>
    <mergeCell ref="DK79:DW79"/>
    <mergeCell ref="A78:AJ78"/>
    <mergeCell ref="AK78:AP78"/>
    <mergeCell ref="AQ78:BB78"/>
    <mergeCell ref="BC78:BT78"/>
    <mergeCell ref="DX78:EJ78"/>
    <mergeCell ref="EK78:EW78"/>
    <mergeCell ref="EX78:FJ78"/>
    <mergeCell ref="BU78:CG78"/>
    <mergeCell ref="CH78:CW78"/>
    <mergeCell ref="CX78:DJ78"/>
    <mergeCell ref="DK78:DW78"/>
    <mergeCell ref="A77:AJ77"/>
    <mergeCell ref="AK77:AP77"/>
    <mergeCell ref="AQ77:BB77"/>
    <mergeCell ref="BC77:BT77"/>
    <mergeCell ref="DX77:EJ77"/>
    <mergeCell ref="EK77:EW77"/>
    <mergeCell ref="EX77:FJ77"/>
    <mergeCell ref="BU77:CG77"/>
    <mergeCell ref="CH77:CW77"/>
    <mergeCell ref="CX77:DJ77"/>
    <mergeCell ref="DK77:DW77"/>
    <mergeCell ref="A76:AJ76"/>
    <mergeCell ref="AK76:AP76"/>
    <mergeCell ref="AQ76:BB76"/>
    <mergeCell ref="BC76:BT76"/>
    <mergeCell ref="DX76:EJ76"/>
    <mergeCell ref="EK76:EW76"/>
    <mergeCell ref="EX76:FJ76"/>
    <mergeCell ref="BU76:CG76"/>
    <mergeCell ref="CH76:CW76"/>
    <mergeCell ref="CX76:DJ76"/>
    <mergeCell ref="DK76:DW76"/>
    <mergeCell ref="A75:AJ75"/>
    <mergeCell ref="AK75:AP75"/>
    <mergeCell ref="AQ75:BB75"/>
    <mergeCell ref="BC75:BT75"/>
    <mergeCell ref="DX75:EJ75"/>
    <mergeCell ref="EK75:EW75"/>
    <mergeCell ref="EX75:FJ75"/>
    <mergeCell ref="BU75:CG75"/>
    <mergeCell ref="CH75:CW75"/>
    <mergeCell ref="CX75:DJ75"/>
    <mergeCell ref="DK75:DW75"/>
    <mergeCell ref="A74:AJ74"/>
    <mergeCell ref="AK74:AP74"/>
    <mergeCell ref="AQ74:BB74"/>
    <mergeCell ref="BC74:BT74"/>
    <mergeCell ref="DX74:EJ74"/>
    <mergeCell ref="EK74:EW74"/>
    <mergeCell ref="EX74:FJ74"/>
    <mergeCell ref="BU74:CG74"/>
    <mergeCell ref="CH74:CW74"/>
    <mergeCell ref="CX74:DJ74"/>
    <mergeCell ref="DK74:DW74"/>
    <mergeCell ref="A73:AJ73"/>
    <mergeCell ref="AK73:AP73"/>
    <mergeCell ref="AQ73:BB73"/>
    <mergeCell ref="BC73:BT73"/>
    <mergeCell ref="DX73:EJ73"/>
    <mergeCell ref="EK73:EW73"/>
    <mergeCell ref="EX73:FJ73"/>
    <mergeCell ref="BU73:CG73"/>
    <mergeCell ref="CH73:CW73"/>
    <mergeCell ref="CX73:DJ73"/>
    <mergeCell ref="DK73:DW73"/>
    <mergeCell ref="A72:AJ72"/>
    <mergeCell ref="AK72:AP72"/>
    <mergeCell ref="AQ72:BB72"/>
    <mergeCell ref="BC72:BT72"/>
    <mergeCell ref="DX72:EJ72"/>
    <mergeCell ref="EK72:EW72"/>
    <mergeCell ref="EX72:FJ72"/>
    <mergeCell ref="BU72:CG72"/>
    <mergeCell ref="CH72:CW72"/>
    <mergeCell ref="CX72:DJ72"/>
    <mergeCell ref="DK72:DW72"/>
    <mergeCell ref="A71:AJ71"/>
    <mergeCell ref="AK71:AP71"/>
    <mergeCell ref="AQ71:BB71"/>
    <mergeCell ref="BC71:BT71"/>
    <mergeCell ref="DX71:EJ71"/>
    <mergeCell ref="EK71:EW71"/>
    <mergeCell ref="EX71:FJ71"/>
    <mergeCell ref="BU71:CG71"/>
    <mergeCell ref="CH71:CW71"/>
    <mergeCell ref="CX71:DJ71"/>
    <mergeCell ref="DK71:DW71"/>
    <mergeCell ref="A70:AJ70"/>
    <mergeCell ref="AK70:AP70"/>
    <mergeCell ref="AQ70:BB70"/>
    <mergeCell ref="BC70:BT70"/>
    <mergeCell ref="DX70:EJ70"/>
    <mergeCell ref="EK70:EW70"/>
    <mergeCell ref="EX70:FJ70"/>
    <mergeCell ref="BU70:CG70"/>
    <mergeCell ref="CH70:CW70"/>
    <mergeCell ref="CX70:DJ70"/>
    <mergeCell ref="DK70:DW70"/>
    <mergeCell ref="A69:AJ69"/>
    <mergeCell ref="AK69:AP69"/>
    <mergeCell ref="AQ69:BB69"/>
    <mergeCell ref="BC69:BT69"/>
    <mergeCell ref="DX69:EJ69"/>
    <mergeCell ref="EK69:EW69"/>
    <mergeCell ref="EX69:FJ69"/>
    <mergeCell ref="BU69:CG69"/>
    <mergeCell ref="CH69:CW69"/>
    <mergeCell ref="CX69:DJ69"/>
    <mergeCell ref="DK69:DW69"/>
    <mergeCell ref="A68:AJ68"/>
    <mergeCell ref="AK68:AP68"/>
    <mergeCell ref="AQ68:BB68"/>
    <mergeCell ref="BC68:BT68"/>
    <mergeCell ref="DX68:EJ68"/>
    <mergeCell ref="EK68:EW68"/>
    <mergeCell ref="EX68:FJ68"/>
    <mergeCell ref="BU68:CG68"/>
    <mergeCell ref="CH68:CW68"/>
    <mergeCell ref="CX68:DJ68"/>
    <mergeCell ref="DK68:DW68"/>
    <mergeCell ref="A67:AJ67"/>
    <mergeCell ref="AK67:AP67"/>
    <mergeCell ref="AQ67:BB67"/>
    <mergeCell ref="BC67:BT67"/>
    <mergeCell ref="DX67:EJ67"/>
    <mergeCell ref="EK67:EW67"/>
    <mergeCell ref="EX67:FJ67"/>
    <mergeCell ref="BU67:CG67"/>
    <mergeCell ref="CH67:CW67"/>
    <mergeCell ref="CX67:DJ67"/>
    <mergeCell ref="DK67:DW67"/>
    <mergeCell ref="A66:AJ66"/>
    <mergeCell ref="AK66:AP66"/>
    <mergeCell ref="AQ66:BB66"/>
    <mergeCell ref="BC66:BT66"/>
    <mergeCell ref="DX66:EJ66"/>
    <mergeCell ref="EK66:EW66"/>
    <mergeCell ref="EX66:FJ66"/>
    <mergeCell ref="BU66:CG66"/>
    <mergeCell ref="CH66:CW66"/>
    <mergeCell ref="CX66:DJ66"/>
    <mergeCell ref="DK66:DW66"/>
    <mergeCell ref="A65:AJ65"/>
    <mergeCell ref="AK65:AP65"/>
    <mergeCell ref="AQ65:BB65"/>
    <mergeCell ref="BC65:BT65"/>
    <mergeCell ref="DX65:EJ65"/>
    <mergeCell ref="EK65:EW65"/>
    <mergeCell ref="EX65:FJ65"/>
    <mergeCell ref="BU65:CG65"/>
    <mergeCell ref="CH65:CW65"/>
    <mergeCell ref="CX65:DJ65"/>
    <mergeCell ref="DK65:DW65"/>
    <mergeCell ref="A64:AJ64"/>
    <mergeCell ref="AK64:AP64"/>
    <mergeCell ref="AQ64:BB64"/>
    <mergeCell ref="BC64:BT64"/>
    <mergeCell ref="DX64:EJ64"/>
    <mergeCell ref="EK64:EW64"/>
    <mergeCell ref="EX64:FJ64"/>
    <mergeCell ref="BU64:CG64"/>
    <mergeCell ref="CH64:CW64"/>
    <mergeCell ref="CX64:DJ64"/>
    <mergeCell ref="DK64:DW64"/>
    <mergeCell ref="A63:AJ63"/>
    <mergeCell ref="AK63:AP63"/>
    <mergeCell ref="AQ63:BB63"/>
    <mergeCell ref="BC63:BT63"/>
    <mergeCell ref="DX63:EJ63"/>
    <mergeCell ref="EK63:EW63"/>
    <mergeCell ref="EX63:FJ63"/>
    <mergeCell ref="BU63:CG63"/>
    <mergeCell ref="CH63:CW63"/>
    <mergeCell ref="CX63:DJ63"/>
    <mergeCell ref="DK63:DW63"/>
    <mergeCell ref="A62:AJ62"/>
    <mergeCell ref="AK62:AP62"/>
    <mergeCell ref="AQ62:BB62"/>
    <mergeCell ref="BC62:BT62"/>
    <mergeCell ref="DX62:EJ62"/>
    <mergeCell ref="EK62:EW62"/>
    <mergeCell ref="EX62:FJ62"/>
    <mergeCell ref="BU62:CG62"/>
    <mergeCell ref="CH62:CW62"/>
    <mergeCell ref="CX62:DJ62"/>
    <mergeCell ref="DK62:DW62"/>
    <mergeCell ref="A61:AJ61"/>
    <mergeCell ref="AK61:AP61"/>
    <mergeCell ref="AQ61:BB61"/>
    <mergeCell ref="BC61:BT61"/>
    <mergeCell ref="DX61:EJ61"/>
    <mergeCell ref="EK61:EW61"/>
    <mergeCell ref="EX61:FJ61"/>
    <mergeCell ref="BU61:CG61"/>
    <mergeCell ref="CH61:CW61"/>
    <mergeCell ref="CX61:DJ61"/>
    <mergeCell ref="DK61:DW61"/>
    <mergeCell ref="A60:AJ60"/>
    <mergeCell ref="AK60:AP60"/>
    <mergeCell ref="AQ60:BB60"/>
    <mergeCell ref="BC60:BT60"/>
    <mergeCell ref="DX60:EJ60"/>
    <mergeCell ref="EK60:EW60"/>
    <mergeCell ref="EX60:FJ60"/>
    <mergeCell ref="BU60:CG60"/>
    <mergeCell ref="CH60:CW60"/>
    <mergeCell ref="CX60:DJ60"/>
    <mergeCell ref="DK60:DW60"/>
    <mergeCell ref="A59:AJ59"/>
    <mergeCell ref="AK59:AP59"/>
    <mergeCell ref="AQ59:BB59"/>
    <mergeCell ref="BC59:BT59"/>
    <mergeCell ref="DX59:EJ59"/>
    <mergeCell ref="EK59:EW59"/>
    <mergeCell ref="EX59:FJ59"/>
    <mergeCell ref="BU59:CG59"/>
    <mergeCell ref="CH59:CW59"/>
    <mergeCell ref="CX59:DJ59"/>
    <mergeCell ref="DK59:DW59"/>
    <mergeCell ref="A58:AJ58"/>
    <mergeCell ref="AK58:AP58"/>
    <mergeCell ref="AQ58:BB58"/>
    <mergeCell ref="BC58:BT58"/>
    <mergeCell ref="DX58:EJ58"/>
    <mergeCell ref="EK58:EW58"/>
    <mergeCell ref="EX58:FJ58"/>
    <mergeCell ref="BU58:CG58"/>
    <mergeCell ref="CH58:CW58"/>
    <mergeCell ref="CX58:DJ58"/>
    <mergeCell ref="DK58:DW58"/>
    <mergeCell ref="A57:AJ57"/>
    <mergeCell ref="AK57:AP57"/>
    <mergeCell ref="AQ57:BB57"/>
    <mergeCell ref="BC57:BT57"/>
    <mergeCell ref="DX57:EJ57"/>
    <mergeCell ref="EK57:EW57"/>
    <mergeCell ref="EX57:FJ57"/>
    <mergeCell ref="BU57:CG57"/>
    <mergeCell ref="CH57:CW57"/>
    <mergeCell ref="CX57:DJ57"/>
    <mergeCell ref="DK57:DW57"/>
    <mergeCell ref="A56:AJ56"/>
    <mergeCell ref="AK56:AP56"/>
    <mergeCell ref="AQ56:BB56"/>
    <mergeCell ref="BC56:BT56"/>
    <mergeCell ref="DX56:EJ56"/>
    <mergeCell ref="EK56:EW56"/>
    <mergeCell ref="EX56:FJ56"/>
    <mergeCell ref="BU56:CG56"/>
    <mergeCell ref="CH56:CW56"/>
    <mergeCell ref="CX56:DJ56"/>
    <mergeCell ref="DK56:DW56"/>
    <mergeCell ref="A55:AJ55"/>
    <mergeCell ref="AK55:AP55"/>
    <mergeCell ref="AQ55:BB55"/>
    <mergeCell ref="BC55:BT55"/>
    <mergeCell ref="DX55:EJ55"/>
    <mergeCell ref="EK55:EW55"/>
    <mergeCell ref="EX55:FJ55"/>
    <mergeCell ref="BU55:CG55"/>
    <mergeCell ref="CH55:CW55"/>
    <mergeCell ref="CX55:DJ55"/>
    <mergeCell ref="DK55:DW55"/>
    <mergeCell ref="A54:AJ54"/>
    <mergeCell ref="AK54:AP54"/>
    <mergeCell ref="AQ54:BB54"/>
    <mergeCell ref="BC54:BT54"/>
    <mergeCell ref="DX54:EJ54"/>
    <mergeCell ref="EK54:EW54"/>
    <mergeCell ref="EX54:FJ54"/>
    <mergeCell ref="BU54:CG54"/>
    <mergeCell ref="CH54:CW54"/>
    <mergeCell ref="CX54:DJ54"/>
    <mergeCell ref="DK54:DW54"/>
    <mergeCell ref="EX53:FJ53"/>
    <mergeCell ref="A53:AJ53"/>
    <mergeCell ref="AK53:AP53"/>
    <mergeCell ref="AQ53:BB53"/>
    <mergeCell ref="BC53:BT53"/>
    <mergeCell ref="BU53:CG53"/>
    <mergeCell ref="CH53:CW53"/>
    <mergeCell ref="CX53:DJ53"/>
    <mergeCell ref="DK52:DW52"/>
    <mergeCell ref="DK53:DW53"/>
    <mergeCell ref="DX53:EJ53"/>
    <mergeCell ref="EK53:EW53"/>
    <mergeCell ref="DX52:EJ52"/>
    <mergeCell ref="EK52:EW52"/>
    <mergeCell ref="EX52:FJ52"/>
    <mergeCell ref="A52:AJ52"/>
    <mergeCell ref="AK52:AP52"/>
    <mergeCell ref="AQ52:BB52"/>
    <mergeCell ref="BC52:BT52"/>
    <mergeCell ref="BU52:CG52"/>
    <mergeCell ref="CH52:CW52"/>
    <mergeCell ref="CX52:DJ52"/>
    <mergeCell ref="EK50:EW50"/>
    <mergeCell ref="A48:FJ48"/>
    <mergeCell ref="A49:AJ50"/>
    <mergeCell ref="AK49:AP50"/>
    <mergeCell ref="AQ49:BB50"/>
    <mergeCell ref="BC49:BT50"/>
    <mergeCell ref="BU49:CG50"/>
    <mergeCell ref="CH49:EJ49"/>
    <mergeCell ref="EK49:FJ49"/>
    <mergeCell ref="CH50:CW50"/>
    <mergeCell ref="DK51:DW51"/>
    <mergeCell ref="DX51:EJ51"/>
    <mergeCell ref="CX50:DJ50"/>
    <mergeCell ref="DK50:DW50"/>
    <mergeCell ref="DX50:EJ50"/>
    <mergeCell ref="EK51:EW51"/>
    <mergeCell ref="EX51:FJ51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A37:AM37"/>
    <mergeCell ref="AN37:AS37"/>
    <mergeCell ref="AT37:BI37"/>
    <mergeCell ref="BJ37:CE37"/>
    <mergeCell ref="ET37:FJ37"/>
    <mergeCell ref="CF37:CV37"/>
    <mergeCell ref="CW37:DM37"/>
    <mergeCell ref="DN37:ED37"/>
    <mergeCell ref="EE37:ES37"/>
    <mergeCell ref="A36:AM36"/>
    <mergeCell ref="AN36:AS36"/>
    <mergeCell ref="AT36:BI36"/>
    <mergeCell ref="BJ36:CE36"/>
    <mergeCell ref="ET36:FJ36"/>
    <mergeCell ref="CF36:CV36"/>
    <mergeCell ref="CW36:DM36"/>
    <mergeCell ref="DN36:ED36"/>
    <mergeCell ref="EE36:ES36"/>
    <mergeCell ref="A35:AM35"/>
    <mergeCell ref="AN35:AS35"/>
    <mergeCell ref="AT35:BI35"/>
    <mergeCell ref="BJ35:CE35"/>
    <mergeCell ref="ET35:FJ35"/>
    <mergeCell ref="CF35:CV35"/>
    <mergeCell ref="CW35:DM35"/>
    <mergeCell ref="DN35:ED35"/>
    <mergeCell ref="EE35:ES35"/>
    <mergeCell ref="A34:AM34"/>
    <mergeCell ref="AN34:AS34"/>
    <mergeCell ref="AT34:BI34"/>
    <mergeCell ref="BJ34:CE34"/>
    <mergeCell ref="ET34:FJ34"/>
    <mergeCell ref="CF34:CV34"/>
    <mergeCell ref="CW34:DM34"/>
    <mergeCell ref="DN34:ED34"/>
    <mergeCell ref="EE34:ES34"/>
    <mergeCell ref="A33:AM33"/>
    <mergeCell ref="AN33:AS33"/>
    <mergeCell ref="AT33:BI33"/>
    <mergeCell ref="BJ33:CE33"/>
    <mergeCell ref="ET33:FJ33"/>
    <mergeCell ref="CF33:CV33"/>
    <mergeCell ref="CW33:DM33"/>
    <mergeCell ref="DN33:ED33"/>
    <mergeCell ref="EE33:ES33"/>
    <mergeCell ref="A32:AM32"/>
    <mergeCell ref="AN32:AS32"/>
    <mergeCell ref="AT32:BI32"/>
    <mergeCell ref="BJ32:CE32"/>
    <mergeCell ref="ET32:FJ32"/>
    <mergeCell ref="CF32:CV32"/>
    <mergeCell ref="CW32:DM32"/>
    <mergeCell ref="DN32:ED32"/>
    <mergeCell ref="EE32:ES32"/>
    <mergeCell ref="A31:AM31"/>
    <mergeCell ref="AN31:AS31"/>
    <mergeCell ref="AT31:BI31"/>
    <mergeCell ref="BJ31:CE31"/>
    <mergeCell ref="ET31:FJ31"/>
    <mergeCell ref="CF31:CV31"/>
    <mergeCell ref="CW31:DM31"/>
    <mergeCell ref="DN31:ED31"/>
    <mergeCell ref="EE31:ES31"/>
    <mergeCell ref="A30:AM30"/>
    <mergeCell ref="AN30:AS30"/>
    <mergeCell ref="AT30:BI30"/>
    <mergeCell ref="BJ30:CE30"/>
    <mergeCell ref="ET30:FJ30"/>
    <mergeCell ref="CF30:CV30"/>
    <mergeCell ref="CW30:DM30"/>
    <mergeCell ref="DN30:ED30"/>
    <mergeCell ref="EE30:ES30"/>
    <mergeCell ref="A29:AM29"/>
    <mergeCell ref="AN29:AS29"/>
    <mergeCell ref="AT29:BI29"/>
    <mergeCell ref="BJ29:CE29"/>
    <mergeCell ref="ET29:FJ29"/>
    <mergeCell ref="CF29:CV29"/>
    <mergeCell ref="CW29:DM29"/>
    <mergeCell ref="DN29:ED29"/>
    <mergeCell ref="EE29:ES29"/>
    <mergeCell ref="A28:AM28"/>
    <mergeCell ref="AN28:AS28"/>
    <mergeCell ref="AT28:BI28"/>
    <mergeCell ref="BJ28:CE28"/>
    <mergeCell ref="ET28:FJ28"/>
    <mergeCell ref="CF28:CV28"/>
    <mergeCell ref="CW28:DM28"/>
    <mergeCell ref="DN28:ED28"/>
    <mergeCell ref="EE28:ES28"/>
    <mergeCell ref="A27:AM27"/>
    <mergeCell ref="AN27:AS27"/>
    <mergeCell ref="AT27:BI27"/>
    <mergeCell ref="BJ27:CE27"/>
    <mergeCell ref="ET27:FJ27"/>
    <mergeCell ref="CF27:CV27"/>
    <mergeCell ref="CW27:DM27"/>
    <mergeCell ref="DN27:ED27"/>
    <mergeCell ref="EE27:ES27"/>
    <mergeCell ref="A26:AM26"/>
    <mergeCell ref="AN26:AS26"/>
    <mergeCell ref="AT26:BI26"/>
    <mergeCell ref="BJ26:CE26"/>
    <mergeCell ref="ET26:FJ26"/>
    <mergeCell ref="CF26:CV26"/>
    <mergeCell ref="CW26:DM26"/>
    <mergeCell ref="DN26:ED26"/>
    <mergeCell ref="EE26:ES26"/>
    <mergeCell ref="A25:AM25"/>
    <mergeCell ref="AN25:AS25"/>
    <mergeCell ref="AT25:BI25"/>
    <mergeCell ref="BJ25:CE25"/>
    <mergeCell ref="ET25:FJ25"/>
    <mergeCell ref="CF25:CV25"/>
    <mergeCell ref="CW25:DM25"/>
    <mergeCell ref="DN25:ED25"/>
    <mergeCell ref="EE25:ES25"/>
    <mergeCell ref="A24:AM24"/>
    <mergeCell ref="AN24:AS24"/>
    <mergeCell ref="AT24:BI24"/>
    <mergeCell ref="BJ24:CE24"/>
    <mergeCell ref="ET24:FJ24"/>
    <mergeCell ref="CF24:CV24"/>
    <mergeCell ref="CW24:DM24"/>
    <mergeCell ref="DN24:ED24"/>
    <mergeCell ref="EE24:ES24"/>
    <mergeCell ref="A23:AM23"/>
    <mergeCell ref="AN23:AS23"/>
    <mergeCell ref="AT23:BI23"/>
    <mergeCell ref="BJ23:CE23"/>
    <mergeCell ref="ET23:FJ23"/>
    <mergeCell ref="CF23:CV23"/>
    <mergeCell ref="CW23:DM23"/>
    <mergeCell ref="DN23:ED23"/>
    <mergeCell ref="EE23:ES23"/>
    <mergeCell ref="A22:AM22"/>
    <mergeCell ref="AN22:AS22"/>
    <mergeCell ref="AT22:BI22"/>
    <mergeCell ref="BJ22:CE22"/>
    <mergeCell ref="ET22:FJ22"/>
    <mergeCell ref="CF22:CV22"/>
    <mergeCell ref="CW22:DM22"/>
    <mergeCell ref="DN22:ED22"/>
    <mergeCell ref="EE22:ES22"/>
    <mergeCell ref="A21:AM21"/>
    <mergeCell ref="AN21:AS21"/>
    <mergeCell ref="AT21:BI21"/>
    <mergeCell ref="BJ21:CE21"/>
    <mergeCell ref="ET21:FJ21"/>
    <mergeCell ref="CF21:CV21"/>
    <mergeCell ref="CW21:DM21"/>
    <mergeCell ref="DN21:ED21"/>
    <mergeCell ref="EE21:ES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E19:ES19"/>
    <mergeCell ref="ET19:FJ19"/>
    <mergeCell ref="A19:AM19"/>
    <mergeCell ref="AN19:AS19"/>
    <mergeCell ref="AT19:BI19"/>
    <mergeCell ref="BJ19:CE19"/>
    <mergeCell ref="CF19:CV19"/>
    <mergeCell ref="CW19:DM19"/>
    <mergeCell ref="DN19:ED19"/>
    <mergeCell ref="CF17:CV17"/>
    <mergeCell ref="CW17:DM17"/>
    <mergeCell ref="AT18:BI18"/>
    <mergeCell ref="BJ18:CE18"/>
    <mergeCell ref="CF18:CV18"/>
    <mergeCell ref="CW18:DM18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DN18:ED18"/>
    <mergeCell ref="EE18:ES18"/>
    <mergeCell ref="ET18:FJ18"/>
    <mergeCell ref="EE17:ES17"/>
    <mergeCell ref="ET10:FJ10"/>
    <mergeCell ref="ET11:FJ11"/>
    <mergeCell ref="ET12:FJ12"/>
    <mergeCell ref="X10:EB10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</mergeCells>
  <printOptions/>
  <pageMargins left="0.5905511811023623" right="0.3937007874015748" top="0.63" bottom="0.1968503937007874" header="0.32" footer="0.38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rep:2.39.0.78</dc:description>
  <cp:lastModifiedBy>UserXP</cp:lastModifiedBy>
  <cp:lastPrinted>2016-07-04T10:42:20Z</cp:lastPrinted>
  <dcterms:modified xsi:type="dcterms:W3CDTF">2016-07-04T10:43:02Z</dcterms:modified>
  <cp:category/>
  <cp:version/>
  <cp:contentType/>
  <cp:contentStatus/>
</cp:coreProperties>
</file>